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111\Протоколы ГИА\"/>
    </mc:Choice>
  </mc:AlternateContent>
  <bookViews>
    <workbookView xWindow="240" yWindow="45" windowWidth="15480" windowHeight="8130"/>
  </bookViews>
  <sheets>
    <sheet name="Результат" sheetId="4" r:id="rId1"/>
    <sheet name="Шкала 2016" sheetId="5" r:id="rId2"/>
  </sheets>
  <calcPr calcId="152511"/>
</workbook>
</file>

<file path=xl/calcChain.xml><?xml version="1.0" encoding="utf-8"?>
<calcChain xmlns="http://schemas.openxmlformats.org/spreadsheetml/2006/main">
  <c r="AC4" i="4" l="1"/>
  <c r="AC5" i="4"/>
  <c r="AC6" i="4"/>
  <c r="AC7" i="4"/>
  <c r="AC8" i="4"/>
  <c r="AC3" i="4"/>
</calcChain>
</file>

<file path=xl/sharedStrings.xml><?xml version="1.0" encoding="utf-8"?>
<sst xmlns="http://schemas.openxmlformats.org/spreadsheetml/2006/main" count="60" uniqueCount="36">
  <si>
    <t>ШИФР</t>
  </si>
  <si>
    <t>Первичный 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</si>
  <si>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</si>
  <si>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</si>
  <si>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</si>
  <si>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</si>
  <si>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</si>
  <si>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</si>
  <si>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</si>
  <si>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</si>
  <si>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</si>
  <si>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</si>
  <si>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</si>
  <si>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</si>
  <si>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</si>
  <si>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</si>
  <si>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</si>
  <si>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</si>
  <si>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</si>
  <si>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</si>
  <si>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</si>
  <si>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</si>
  <si>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</si>
  <si>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</si>
  <si>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</si>
  <si>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</si>
  <si>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</si>
  <si>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</si>
  <si>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</si>
  <si>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x</t>
  </si>
  <si>
    <t xml:space="preserve">Максимально возможный первичный балл </t>
  </si>
  <si>
    <t>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 необходимое для поступление в образовательные организации высшего образования - 40 баллов (приказ МОиН РФ №1967 от 18.11.2016)</t>
  </si>
  <si>
    <t>Шкала перевода первичных баллов ЕГЭ по информатике в тестовые баллы (2016 год)</t>
  </si>
  <si>
    <t>Тестовый балл</t>
  </si>
  <si>
    <t>порог сдачи ЕГЭ</t>
  </si>
  <si>
    <t>Результаты репетиционного тестирования ЕГЭ по информатике
(МБОУ СОШ №4 г. Вязники, 25.03.2017)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</si>
</sst>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C8" totalsRowShown="0" headerRowDxfId="30" dataDxfId="29">
  <tableColumns count="29">
    <tableColumn id="1" name="ШИФР" dataDxfId="28"/>
    <tableColumn id="2" name="1" dataDxfId="27"/>
    <tableColumn id="3" name="2" dataDxfId="26"/>
    <tableColumn id="4" name="3" dataDxfId="25"/>
    <tableColumn id="5" name="4" dataDxfId="24"/>
    <tableColumn id="6" name="5" dataDxfId="23"/>
    <tableColumn id="7" name="6" dataDxfId="22"/>
    <tableColumn id="8" name="7" dataDxfId="21"/>
    <tableColumn id="9" name="8" dataDxfId="20"/>
    <tableColumn id="10" name="9" dataDxfId="19"/>
    <tableColumn id="11" name="10" dataDxfId="18"/>
    <tableColumn id="12" name="11" dataDxfId="17"/>
    <tableColumn id="13" name="12" dataDxfId="16"/>
    <tableColumn id="14" name="13" dataDxfId="15"/>
    <tableColumn id="15" name="14" dataDxfId="14"/>
    <tableColumn id="16" name="15" dataDxfId="13"/>
    <tableColumn id="17" name="16" dataDxfId="12"/>
    <tableColumn id="18" name="17" dataDxfId="11"/>
    <tableColumn id="19" name="18" dataDxfId="10"/>
    <tableColumn id="20" name="19" dataDxfId="9"/>
    <tableColumn id="21" name="20" dataDxfId="8"/>
    <tableColumn id="22" name="21" dataDxfId="7"/>
    <tableColumn id="23" name="22" dataDxfId="6"/>
    <tableColumn id="24" name="23" dataDxfId="5"/>
    <tableColumn id="25" name="24" dataDxfId="4"/>
    <tableColumn id="26" name="25" dataDxfId="3"/>
    <tableColumn id="27" name="26" dataDxfId="2"/>
    <tableColumn id="28" name="27" dataDxfId="1"/>
    <tableColumn id="29" name="Первичный балл" dataDxfId="0">
      <calculatedColumnFormula>SUMIF(B3:AB3,"&lt;&gt;x")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.75" x14ac:dyDescent="0.25"/>
  <cols>
    <col min="1" max="1" width="19.42578125" style="1" customWidth="1"/>
    <col min="2" max="10" width="4.7109375" style="1" customWidth="1"/>
    <col min="11" max="28" width="5.42578125" style="1" customWidth="1"/>
    <col min="29" max="29" width="13.28515625" style="1" customWidth="1"/>
    <col min="30" max="16384" width="9.140625" style="1"/>
  </cols>
  <sheetData>
    <row r="1" spans="1:29" ht="38.25" customHeight="1" x14ac:dyDescent="0.3">
      <c r="A1" s="11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30" customHeight="1" x14ac:dyDescent="0.2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5" t="s">
        <v>1</v>
      </c>
    </row>
    <row r="3" spans="1:29" x14ac:dyDescent="0.25">
      <c r="A3" s="3">
        <v>20171210</v>
      </c>
      <c r="B3" s="6">
        <v>1</v>
      </c>
      <c r="C3" s="6">
        <v>1</v>
      </c>
      <c r="D3" s="6">
        <v>1</v>
      </c>
      <c r="E3" s="6">
        <v>1</v>
      </c>
      <c r="F3" s="6">
        <v>0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0</v>
      </c>
      <c r="N3" s="6">
        <v>1</v>
      </c>
      <c r="O3" s="6">
        <v>0</v>
      </c>
      <c r="P3" s="6">
        <v>0</v>
      </c>
      <c r="Q3" s="6">
        <v>0</v>
      </c>
      <c r="R3" s="6">
        <v>1</v>
      </c>
      <c r="S3" s="6">
        <v>0</v>
      </c>
      <c r="T3" s="6">
        <v>1</v>
      </c>
      <c r="U3" s="6">
        <v>0</v>
      </c>
      <c r="V3" s="6">
        <v>1</v>
      </c>
      <c r="W3" s="6">
        <v>1</v>
      </c>
      <c r="X3" s="6">
        <v>0</v>
      </c>
      <c r="Y3" s="6">
        <v>3</v>
      </c>
      <c r="Z3" s="6">
        <v>2</v>
      </c>
      <c r="AA3" s="6" t="s">
        <v>29</v>
      </c>
      <c r="AB3" s="6">
        <v>0</v>
      </c>
      <c r="AC3" s="2">
        <f t="shared" ref="AC3:AC8" si="0">SUMIF(B3:AB3,"&lt;&gt;x")</f>
        <v>20</v>
      </c>
    </row>
    <row r="4" spans="1:29" x14ac:dyDescent="0.25">
      <c r="A4" s="3">
        <v>20171211</v>
      </c>
      <c r="B4" s="6">
        <v>1</v>
      </c>
      <c r="C4" s="6">
        <v>1</v>
      </c>
      <c r="D4" s="6">
        <v>1</v>
      </c>
      <c r="E4" s="6">
        <v>1</v>
      </c>
      <c r="F4" s="6">
        <v>0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0</v>
      </c>
      <c r="M4" s="6" t="s">
        <v>29</v>
      </c>
      <c r="N4" s="6" t="s">
        <v>29</v>
      </c>
      <c r="O4" s="6">
        <v>0</v>
      </c>
      <c r="P4" s="6">
        <v>0</v>
      </c>
      <c r="Q4" s="6">
        <v>0</v>
      </c>
      <c r="R4" s="6" t="s">
        <v>29</v>
      </c>
      <c r="S4" s="6">
        <v>0</v>
      </c>
      <c r="T4" s="6">
        <v>0</v>
      </c>
      <c r="U4" s="6">
        <v>0</v>
      </c>
      <c r="V4" s="6">
        <v>0</v>
      </c>
      <c r="W4" s="6">
        <v>1</v>
      </c>
      <c r="X4" s="6" t="s">
        <v>29</v>
      </c>
      <c r="Y4" s="6" t="s">
        <v>29</v>
      </c>
      <c r="Z4" s="6" t="s">
        <v>29</v>
      </c>
      <c r="AA4" s="6">
        <v>0</v>
      </c>
      <c r="AB4" s="6" t="s">
        <v>29</v>
      </c>
      <c r="AC4" s="2">
        <f t="shared" si="0"/>
        <v>10</v>
      </c>
    </row>
    <row r="5" spans="1:29" x14ac:dyDescent="0.25">
      <c r="A5" s="3">
        <v>20171212</v>
      </c>
      <c r="B5" s="6">
        <v>1</v>
      </c>
      <c r="C5" s="6">
        <v>1</v>
      </c>
      <c r="D5" s="6">
        <v>0</v>
      </c>
      <c r="E5" s="6">
        <v>1</v>
      </c>
      <c r="F5" s="6">
        <v>0</v>
      </c>
      <c r="G5" s="6">
        <v>1</v>
      </c>
      <c r="H5" s="6">
        <v>1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1</v>
      </c>
      <c r="AA5" s="6">
        <v>1</v>
      </c>
      <c r="AB5" s="6" t="s">
        <v>29</v>
      </c>
      <c r="AC5" s="2">
        <f t="shared" si="0"/>
        <v>9</v>
      </c>
    </row>
    <row r="6" spans="1:29" x14ac:dyDescent="0.25">
      <c r="A6" s="3">
        <v>20171213</v>
      </c>
      <c r="B6" s="6">
        <v>1</v>
      </c>
      <c r="C6" s="6">
        <v>1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 t="s">
        <v>29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 t="s">
        <v>29</v>
      </c>
      <c r="T6" s="6">
        <v>0</v>
      </c>
      <c r="U6" s="6" t="s">
        <v>29</v>
      </c>
      <c r="V6" s="6" t="s">
        <v>29</v>
      </c>
      <c r="W6" s="6">
        <v>0</v>
      </c>
      <c r="X6" s="6" t="s">
        <v>29</v>
      </c>
      <c r="Y6" s="6" t="s">
        <v>29</v>
      </c>
      <c r="Z6" s="6" t="s">
        <v>29</v>
      </c>
      <c r="AA6" s="6">
        <v>1</v>
      </c>
      <c r="AB6" s="6" t="s">
        <v>29</v>
      </c>
      <c r="AC6" s="2">
        <f t="shared" si="0"/>
        <v>7</v>
      </c>
    </row>
    <row r="7" spans="1:29" x14ac:dyDescent="0.25">
      <c r="A7" s="3">
        <v>20171214</v>
      </c>
      <c r="B7" s="6">
        <v>1</v>
      </c>
      <c r="C7" s="6">
        <v>1</v>
      </c>
      <c r="D7" s="6">
        <v>1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 t="s">
        <v>29</v>
      </c>
      <c r="T7" s="6">
        <v>0</v>
      </c>
      <c r="U7" s="6">
        <v>0</v>
      </c>
      <c r="V7" s="6">
        <v>1</v>
      </c>
      <c r="W7" s="6">
        <v>1</v>
      </c>
      <c r="X7" s="6" t="s">
        <v>29</v>
      </c>
      <c r="Y7" s="6">
        <v>1</v>
      </c>
      <c r="Z7" s="6">
        <v>1</v>
      </c>
      <c r="AA7" s="6">
        <v>0</v>
      </c>
      <c r="AB7" s="6" t="s">
        <v>29</v>
      </c>
      <c r="AC7" s="2">
        <f t="shared" si="0"/>
        <v>12</v>
      </c>
    </row>
    <row r="8" spans="1:29" x14ac:dyDescent="0.25">
      <c r="A8" s="3">
        <v>20171215</v>
      </c>
      <c r="B8" s="6">
        <v>0</v>
      </c>
      <c r="C8" s="6">
        <v>1</v>
      </c>
      <c r="D8" s="6">
        <v>1</v>
      </c>
      <c r="E8" s="6">
        <v>1</v>
      </c>
      <c r="F8" s="6">
        <v>1</v>
      </c>
      <c r="G8" s="6">
        <v>0</v>
      </c>
      <c r="H8" s="6">
        <v>0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 t="s">
        <v>29</v>
      </c>
      <c r="W8" s="6">
        <v>0</v>
      </c>
      <c r="X8" s="6">
        <v>0</v>
      </c>
      <c r="Y8" s="6" t="s">
        <v>29</v>
      </c>
      <c r="Z8" s="6" t="s">
        <v>29</v>
      </c>
      <c r="AA8" s="6">
        <v>3</v>
      </c>
      <c r="AB8" s="6" t="s">
        <v>29</v>
      </c>
      <c r="AC8" s="2">
        <f t="shared" si="0"/>
        <v>9</v>
      </c>
    </row>
    <row r="12" spans="1:29" x14ac:dyDescent="0.25">
      <c r="B12" s="13" t="s">
        <v>30</v>
      </c>
      <c r="C12" s="13"/>
      <c r="D12" s="13"/>
      <c r="E12" s="13"/>
      <c r="F12" s="13"/>
      <c r="G12" s="13"/>
      <c r="H12" s="13"/>
      <c r="I12" s="13"/>
      <c r="J12" s="13"/>
      <c r="K12" s="13"/>
      <c r="L12" s="7">
        <v>35</v>
      </c>
    </row>
    <row r="14" spans="1:29" ht="15.75" customHeight="1" x14ac:dyDescent="0.25">
      <c r="B14" s="14" t="s">
        <v>31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</row>
    <row r="15" spans="1:29" x14ac:dyDescent="0.2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</row>
    <row r="16" spans="1:29" x14ac:dyDescent="0.2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</row>
    <row r="17" spans="2:29" x14ac:dyDescent="0.2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</row>
  </sheetData>
  <mergeCells count="3">
    <mergeCell ref="A1:AC1"/>
    <mergeCell ref="B12:K12"/>
    <mergeCell ref="B14:AC1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>
      <selection activeCell="F16" sqref="F16"/>
    </sheetView>
  </sheetViews>
  <sheetFormatPr defaultRowHeight="15" x14ac:dyDescent="0.25"/>
  <cols>
    <col min="2" max="3" width="24.5703125" customWidth="1"/>
  </cols>
  <sheetData>
    <row r="1" spans="2:6" ht="33" customHeight="1" x14ac:dyDescent="0.25">
      <c r="B1" s="23" t="s">
        <v>32</v>
      </c>
      <c r="C1" s="23"/>
    </row>
    <row r="3" spans="2:6" ht="15.75" x14ac:dyDescent="0.25">
      <c r="B3" s="8" t="s">
        <v>1</v>
      </c>
      <c r="C3" s="8" t="s">
        <v>33</v>
      </c>
    </row>
    <row r="4" spans="2:6" ht="15.75" x14ac:dyDescent="0.25">
      <c r="B4" s="8">
        <v>1</v>
      </c>
      <c r="C4" s="8">
        <v>7</v>
      </c>
    </row>
    <row r="5" spans="2:6" ht="15.75" x14ac:dyDescent="0.25">
      <c r="B5" s="8">
        <v>2</v>
      </c>
      <c r="C5" s="8">
        <v>14</v>
      </c>
    </row>
    <row r="6" spans="2:6" ht="15.75" x14ac:dyDescent="0.25">
      <c r="B6" s="8">
        <v>3</v>
      </c>
      <c r="C6" s="8">
        <v>20</v>
      </c>
    </row>
    <row r="7" spans="2:6" ht="15.75" x14ac:dyDescent="0.25">
      <c r="B7" s="8">
        <v>4</v>
      </c>
      <c r="C7" s="8">
        <v>27</v>
      </c>
    </row>
    <row r="8" spans="2:6" ht="16.5" thickBot="1" x14ac:dyDescent="0.3">
      <c r="B8" s="10">
        <v>5</v>
      </c>
      <c r="C8" s="10">
        <v>34</v>
      </c>
      <c r="D8" s="24" t="s">
        <v>34</v>
      </c>
      <c r="E8" s="25"/>
      <c r="F8" s="25"/>
    </row>
    <row r="9" spans="2:6" ht="15.75" x14ac:dyDescent="0.25">
      <c r="B9" s="9">
        <v>6</v>
      </c>
      <c r="C9" s="9">
        <v>40</v>
      </c>
    </row>
    <row r="10" spans="2:6" ht="15.75" x14ac:dyDescent="0.25">
      <c r="B10" s="8">
        <v>7</v>
      </c>
      <c r="C10" s="8">
        <v>42</v>
      </c>
    </row>
    <row r="11" spans="2:6" ht="15.75" x14ac:dyDescent="0.25">
      <c r="B11" s="8">
        <v>8</v>
      </c>
      <c r="C11" s="8">
        <v>44</v>
      </c>
    </row>
    <row r="12" spans="2:6" ht="15.75" x14ac:dyDescent="0.25">
      <c r="B12" s="8">
        <v>9</v>
      </c>
      <c r="C12" s="8">
        <v>46</v>
      </c>
    </row>
    <row r="13" spans="2:6" ht="15.75" x14ac:dyDescent="0.25">
      <c r="B13" s="8">
        <v>10</v>
      </c>
      <c r="C13" s="8">
        <v>48</v>
      </c>
    </row>
    <row r="14" spans="2:6" ht="15.75" x14ac:dyDescent="0.25">
      <c r="B14" s="8">
        <v>11</v>
      </c>
      <c r="C14" s="8">
        <v>50</v>
      </c>
    </row>
    <row r="15" spans="2:6" ht="15.75" x14ac:dyDescent="0.25">
      <c r="B15" s="8">
        <v>12</v>
      </c>
      <c r="C15" s="8">
        <v>51</v>
      </c>
    </row>
    <row r="16" spans="2:6" ht="15.75" x14ac:dyDescent="0.25">
      <c r="B16" s="8">
        <v>13</v>
      </c>
      <c r="C16" s="8">
        <v>53</v>
      </c>
    </row>
    <row r="17" spans="2:3" ht="15.75" x14ac:dyDescent="0.25">
      <c r="B17" s="8">
        <v>14</v>
      </c>
      <c r="C17" s="8">
        <v>55</v>
      </c>
    </row>
    <row r="18" spans="2:3" ht="15.75" x14ac:dyDescent="0.25">
      <c r="B18" s="8">
        <v>15</v>
      </c>
      <c r="C18" s="8">
        <v>57</v>
      </c>
    </row>
    <row r="19" spans="2:3" ht="15.75" x14ac:dyDescent="0.25">
      <c r="B19" s="8">
        <v>16</v>
      </c>
      <c r="C19" s="8">
        <v>59</v>
      </c>
    </row>
    <row r="20" spans="2:3" ht="15.75" x14ac:dyDescent="0.25">
      <c r="B20" s="8">
        <v>17</v>
      </c>
      <c r="C20" s="8">
        <v>61</v>
      </c>
    </row>
    <row r="21" spans="2:3" ht="15.75" x14ac:dyDescent="0.25">
      <c r="B21" s="8">
        <v>18</v>
      </c>
      <c r="C21" s="8">
        <v>62</v>
      </c>
    </row>
    <row r="22" spans="2:3" ht="15.75" x14ac:dyDescent="0.25">
      <c r="B22" s="8">
        <v>19</v>
      </c>
      <c r="C22" s="8">
        <v>64</v>
      </c>
    </row>
    <row r="23" spans="2:3" ht="15.75" x14ac:dyDescent="0.25">
      <c r="B23" s="8">
        <v>20</v>
      </c>
      <c r="C23" s="8">
        <v>66</v>
      </c>
    </row>
    <row r="24" spans="2:3" ht="15.75" x14ac:dyDescent="0.25">
      <c r="B24" s="8">
        <v>21</v>
      </c>
      <c r="C24" s="8">
        <v>68</v>
      </c>
    </row>
    <row r="25" spans="2:3" ht="15.75" x14ac:dyDescent="0.25">
      <c r="B25" s="8">
        <v>22</v>
      </c>
      <c r="C25" s="8">
        <v>70</v>
      </c>
    </row>
    <row r="26" spans="2:3" ht="15.75" x14ac:dyDescent="0.25">
      <c r="B26" s="8">
        <v>23</v>
      </c>
      <c r="C26" s="8">
        <v>72</v>
      </c>
    </row>
    <row r="27" spans="2:3" ht="15.75" x14ac:dyDescent="0.25">
      <c r="B27" s="8">
        <v>24</v>
      </c>
      <c r="C27" s="8">
        <v>73</v>
      </c>
    </row>
    <row r="28" spans="2:3" ht="15.75" x14ac:dyDescent="0.25">
      <c r="B28" s="8">
        <v>25</v>
      </c>
      <c r="C28" s="8">
        <v>75</v>
      </c>
    </row>
    <row r="29" spans="2:3" ht="15.75" x14ac:dyDescent="0.25">
      <c r="B29" s="8">
        <v>26</v>
      </c>
      <c r="C29" s="8">
        <v>77</v>
      </c>
    </row>
    <row r="30" spans="2:3" ht="15.75" x14ac:dyDescent="0.25">
      <c r="B30" s="8">
        <v>27</v>
      </c>
      <c r="C30" s="8">
        <v>79</v>
      </c>
    </row>
    <row r="31" spans="2:3" ht="15.75" x14ac:dyDescent="0.25">
      <c r="B31" s="8">
        <v>28</v>
      </c>
      <c r="C31" s="8">
        <v>81</v>
      </c>
    </row>
    <row r="32" spans="2:3" ht="15.75" x14ac:dyDescent="0.25">
      <c r="B32" s="8">
        <v>29</v>
      </c>
      <c r="C32" s="8">
        <v>83</v>
      </c>
    </row>
    <row r="33" spans="2:3" ht="15.75" x14ac:dyDescent="0.25">
      <c r="B33" s="8">
        <v>30</v>
      </c>
      <c r="C33" s="8">
        <v>84</v>
      </c>
    </row>
    <row r="34" spans="2:3" ht="15.75" x14ac:dyDescent="0.25">
      <c r="B34" s="8">
        <v>31</v>
      </c>
      <c r="C34" s="8">
        <v>88</v>
      </c>
    </row>
    <row r="35" spans="2:3" ht="15.75" x14ac:dyDescent="0.25">
      <c r="B35" s="8">
        <v>32</v>
      </c>
      <c r="C35" s="8">
        <v>91</v>
      </c>
    </row>
    <row r="36" spans="2:3" ht="15.75" x14ac:dyDescent="0.25">
      <c r="B36" s="8">
        <v>33</v>
      </c>
      <c r="C36" s="8">
        <v>94</v>
      </c>
    </row>
    <row r="37" spans="2:3" ht="15.75" x14ac:dyDescent="0.25">
      <c r="B37" s="8">
        <v>34</v>
      </c>
      <c r="C37" s="8">
        <v>97</v>
      </c>
    </row>
    <row r="38" spans="2:3" ht="15.75" x14ac:dyDescent="0.25">
      <c r="B38" s="8">
        <v>35</v>
      </c>
      <c r="C38" s="8">
        <v>100</v>
      </c>
    </row>
  </sheetData>
  <mergeCells count="2">
    <mergeCell ref="B1:C1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Шкала 2016</vt:lpstr>
    </vt:vector>
  </TitlesOfParts>
  <Company>ВиПКРО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Аня</cp:lastModifiedBy>
  <dcterms:created xsi:type="dcterms:W3CDTF">2011-03-15T08:02:28Z</dcterms:created>
  <dcterms:modified xsi:type="dcterms:W3CDTF">2017-04-02T20:51:00Z</dcterms:modified>
</cp:coreProperties>
</file>