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20" i="1" l="1"/>
  <c r="L67" i="1" l="1"/>
  <c r="AM14" i="1" l="1"/>
  <c r="AM13" i="1"/>
  <c r="AM10" i="1"/>
  <c r="AM9" i="1"/>
  <c r="AM8" i="1"/>
  <c r="AM7" i="1"/>
  <c r="AM6" i="1"/>
  <c r="AM4" i="1"/>
  <c r="AM5" i="1"/>
  <c r="AM3" i="1"/>
</calcChain>
</file>

<file path=xl/sharedStrings.xml><?xml version="1.0" encoding="utf-8"?>
<sst xmlns="http://schemas.openxmlformats.org/spreadsheetml/2006/main" count="105" uniqueCount="77">
  <si>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</si>
  <si>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</si>
  <si>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</si>
  <si>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</si>
  <si>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</si>
  <si>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</si>
  <si>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</si>
  <si>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</si>
  <si>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</si>
  <si>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</si>
  <si>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</si>
  <si>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</si>
  <si>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</si>
  <si>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</si>
  <si>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</si>
  <si>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</si>
  <si>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</si>
  <si>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</si>
  <si>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</si>
  <si>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</si>
  <si>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</si>
  <si>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</si>
  <si>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</si>
  <si>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</si>
  <si>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</si>
  <si>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</si>
  <si>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</si>
  <si>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</si>
  <si>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</si>
  <si>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</si>
  <si>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</si>
  <si>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Нет четырех баллов по критериям ГК1- ГК4, поэтому  оценка "3"</t>
  </si>
  <si>
    <t>Много речевых и грамматических  ошибок</t>
  </si>
  <si>
    <t>Вместо  сочинения получился пересказ текста</t>
  </si>
  <si>
    <t>Пишите,пожалуйста, крупнее</t>
  </si>
  <si>
    <t>Обратите внимание на речевые и грамматические ошибки</t>
  </si>
  <si>
    <t>Пишите крупнее,пожалуйста, обратите внимание на речевые и грамматические ошибки</t>
  </si>
  <si>
    <t>Нет четырех баллов по критериям ГК1- ГК4, поэтому  оценка "3".Пишите крупнее,пожалуйста,обратите внимание на речевые и грамматические ошибки</t>
  </si>
  <si>
    <t>Обратите внимание на пунктуационные ошибки</t>
  </si>
  <si>
    <t>Очень много  пунктуационных,грамматических ошибок ошибок.</t>
  </si>
  <si>
    <t>Очень слабое изложение,много грамматических ошибок</t>
  </si>
  <si>
    <t>х</t>
  </si>
  <si>
    <t>неправильно оформлена замена ошибочного  ответа</t>
  </si>
  <si>
    <t>Пишите крупнее,пожалуйста</t>
  </si>
  <si>
    <t>Ошибки в создании текста(связь предложений), в построении предложений</t>
  </si>
  <si>
    <t>Пишите разборчиво</t>
  </si>
  <si>
    <t>Правильно записывайте ответы в тестовой части</t>
  </si>
  <si>
    <t>Много речевых и грамматических ошибок</t>
  </si>
  <si>
    <t>Пишите разборчиво.Нет четырех баллов по критериям ГК1-ГК4, поэтому оценка "3"</t>
  </si>
  <si>
    <t>Учащийся не приступил  к выполнению  первого задания(нет сжатого изложения),не приступил к выполнению некоторых тестовых заданий (х)</t>
  </si>
  <si>
    <t>Нет четырех баллов по критериям ГК1-ГК4, поэтому оценка "3"</t>
  </si>
  <si>
    <t>Нет четырех баллов по критериям ГК1-ГК4, поэтому оценка "3" ,5  пунктуационных . ошибок,3 грам. ош.,6 речевых ошибок.Допущена ошибка в слове проницательность.</t>
  </si>
  <si>
    <t>Много орфографических,пунктуационных ,грамматических ошибок</t>
  </si>
  <si>
    <t>Пишите крупнее и разборчивее</t>
  </si>
  <si>
    <t>Нет четырех баллов по критериям ГК1-ГК4, поэтому оценка "3".Заполняйте тестовые ответы  печатными буквами по образцу</t>
  </si>
  <si>
    <t xml:space="preserve"> Очень слабое сочинение, пишите аккуратно и разборчиво</t>
  </si>
  <si>
    <t>Учащийся не приступил к выполнению  тестовых заданий (х)</t>
  </si>
  <si>
    <t>Пишите аккуратным и разборчивым почерком</t>
  </si>
  <si>
    <t>Очень слабое изложение,воспроизвели только одну микротему,очень много грамматических и речевых ошибок</t>
  </si>
  <si>
    <t>В тексте отсутствуют границы предложений, очень много грамматических и речевых ошибок</t>
  </si>
  <si>
    <t>Повторите,пожалуйста, правила орфографии,много речевых и грамматических ошибок,есть логические ошибки</t>
  </si>
  <si>
    <t>Заполняйте тестовые ответы печатными буквами по образцу.Сочинение 15.3 написано без опоры на текст</t>
  </si>
  <si>
    <t>Очень много  орфографических,грамматических,речевых ошибок.</t>
  </si>
  <si>
    <t xml:space="preserve"> Нет четырех баллов по критериям ГК1-ГК4,поэтому оценка "3"</t>
  </si>
  <si>
    <t>Заполняйте тестовые ответы печатными буквами по образцу.Задание 15.2 должно представлять собой сочинение -рассуждение,внимательно читайте задание</t>
  </si>
  <si>
    <t>Нет четырех баллов  по критериям ГК1-ГК4, поэтому оценка "3".Поработайте над аргументами из личной жизни в задании 15.3</t>
  </si>
  <si>
    <t>Заполняйте тестовые ответы печатными буквами по образцу</t>
  </si>
  <si>
    <t>Правильно заполняйте тестовые ответы</t>
  </si>
  <si>
    <t>Очень много речевых и грамматических ошибок. Слабое сочинение 15.3.</t>
  </si>
  <si>
    <t>Пишите разборчивым почерком</t>
  </si>
  <si>
    <t>Нет четырех баллов  по критериям ГК1-ГК4, поэтому оценка "3".</t>
  </si>
  <si>
    <t>Нет четырех баллов по критериям ГК1-ГК4,поэтому оценка "3".Много грамматических и речевых  ошибок</t>
  </si>
  <si>
    <t>Нет четырех баллов по критериям ГК1-ГК4,поэтому оценка "3".Пишите разборчиво</t>
  </si>
  <si>
    <t>Заполняйте тестовые ответы по образцу</t>
  </si>
  <si>
    <t>Пишите крупнее,пожалуйста.</t>
  </si>
  <si>
    <t>Нет четырех баллов по критериям ГК1-ГК4, поэтому оценка "3".Пишите,пожалуйста, крупнее.В сочинении 15.3 не увлекайтесь пересказом текста.</t>
  </si>
  <si>
    <t>Одна ошибка "в то же аремя " -написано слитно. Повторите эту орфограмму.Номера предложений разрешено указывать, но их можно не писать. Гораздо выразительнее стиль сочинения, где применено частичное цитирование или фраза типа: "Рассмотрим предложение, в котором идёт речь о…/говорится о.. ". И тогда в скобках можно указать номера предложения, на которое делали ссылку, если привыкли. Но можно обойтись и без цифр.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</si>
</sst>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446"/>
  <sheetViews>
    <sheetView tabSelected="1" topLeftCell="AH16" zoomScale="80" zoomScaleNormal="80" workbookViewId="0">
      <selection activeCell="AO29" sqref="AO29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40.5703125" style="8" bestFit="1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 x14ac:dyDescent="0.25">
      <c r="A3" s="24">
        <v>20191185</v>
      </c>
      <c r="B3" s="33">
        <v>1</v>
      </c>
      <c r="C3" s="33">
        <v>1</v>
      </c>
      <c r="D3" s="33">
        <v>1</v>
      </c>
      <c r="E3" s="33">
        <v>1</v>
      </c>
      <c r="F3" s="33">
        <v>1</v>
      </c>
      <c r="G3" s="33">
        <v>0</v>
      </c>
      <c r="H3" s="33">
        <v>1</v>
      </c>
      <c r="I3" s="33">
        <v>1</v>
      </c>
      <c r="J3" s="33">
        <v>1</v>
      </c>
      <c r="K3" s="33">
        <v>1</v>
      </c>
      <c r="L3" s="33">
        <v>1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1</v>
      </c>
      <c r="AG3" s="33">
        <v>2</v>
      </c>
      <c r="AH3" s="30">
        <v>2</v>
      </c>
      <c r="AI3" s="30">
        <v>2</v>
      </c>
      <c r="AJ3" s="30">
        <v>1</v>
      </c>
      <c r="AK3" s="30">
        <v>2</v>
      </c>
      <c r="AL3" s="33">
        <v>2</v>
      </c>
      <c r="AM3" s="31">
        <f t="shared" ref="AM3:AM14" si="0">SUM(B3:AL3)</f>
        <v>36</v>
      </c>
      <c r="AN3" s="7">
        <v>5</v>
      </c>
      <c r="AO3" s="25"/>
    </row>
    <row r="4" spans="1:41" s="21" customFormat="1" x14ac:dyDescent="0.25">
      <c r="A4" s="24">
        <v>20191186</v>
      </c>
      <c r="B4" s="33">
        <v>1</v>
      </c>
      <c r="C4" s="33">
        <v>1</v>
      </c>
      <c r="D4" s="33">
        <v>1</v>
      </c>
      <c r="E4" s="33">
        <v>1</v>
      </c>
      <c r="F4" s="33">
        <v>0</v>
      </c>
      <c r="G4" s="33">
        <v>0</v>
      </c>
      <c r="H4" s="33">
        <v>1</v>
      </c>
      <c r="I4" s="33">
        <v>0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1</v>
      </c>
      <c r="AC4" s="33"/>
      <c r="AD4" s="33">
        <v>2</v>
      </c>
      <c r="AE4" s="33">
        <v>3</v>
      </c>
      <c r="AF4" s="33">
        <v>1</v>
      </c>
      <c r="AG4" s="33">
        <v>2</v>
      </c>
      <c r="AH4" s="30">
        <v>2</v>
      </c>
      <c r="AI4" s="30">
        <v>0</v>
      </c>
      <c r="AJ4" s="30">
        <v>1</v>
      </c>
      <c r="AK4" s="30">
        <v>1</v>
      </c>
      <c r="AL4" s="33">
        <v>2</v>
      </c>
      <c r="AM4" s="31">
        <f t="shared" si="0"/>
        <v>29</v>
      </c>
      <c r="AN4" s="7">
        <v>4</v>
      </c>
      <c r="AO4" s="25" t="s">
        <v>38</v>
      </c>
    </row>
    <row r="5" spans="1:41" x14ac:dyDescent="0.25">
      <c r="A5" s="3">
        <v>20191187</v>
      </c>
      <c r="B5" s="26">
        <v>1</v>
      </c>
      <c r="C5" s="26">
        <v>1</v>
      </c>
      <c r="D5" s="26">
        <v>1</v>
      </c>
      <c r="E5" s="26">
        <v>1</v>
      </c>
      <c r="F5" s="26">
        <v>1</v>
      </c>
      <c r="G5" s="26">
        <v>0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4"/>
      <c r="AD5" s="29">
        <v>2</v>
      </c>
      <c r="AE5" s="29">
        <v>3</v>
      </c>
      <c r="AF5" s="29">
        <v>2</v>
      </c>
      <c r="AG5" s="29">
        <v>2</v>
      </c>
      <c r="AH5" s="30">
        <v>2</v>
      </c>
      <c r="AI5" s="30">
        <v>3</v>
      </c>
      <c r="AJ5" s="30">
        <v>1</v>
      </c>
      <c r="AK5" s="30">
        <v>1</v>
      </c>
      <c r="AL5" s="29">
        <v>2</v>
      </c>
      <c r="AM5" s="31">
        <f t="shared" si="0"/>
        <v>37</v>
      </c>
      <c r="AN5" s="7">
        <v>5</v>
      </c>
      <c r="AO5" s="4"/>
    </row>
    <row r="6" spans="1:41" x14ac:dyDescent="0.25">
      <c r="A6" s="3">
        <v>20191188</v>
      </c>
      <c r="B6" s="26">
        <v>1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1</v>
      </c>
      <c r="AB6" s="27">
        <v>0</v>
      </c>
      <c r="AC6" s="34"/>
      <c r="AD6" s="29">
        <v>1</v>
      </c>
      <c r="AE6" s="29">
        <v>2</v>
      </c>
      <c r="AF6" s="29">
        <v>1</v>
      </c>
      <c r="AG6" s="29">
        <v>0</v>
      </c>
      <c r="AH6" s="30">
        <v>2</v>
      </c>
      <c r="AI6" s="30">
        <v>1</v>
      </c>
      <c r="AJ6" s="30">
        <v>0</v>
      </c>
      <c r="AK6" s="30">
        <v>1</v>
      </c>
      <c r="AL6" s="29">
        <v>2</v>
      </c>
      <c r="AM6" s="31">
        <f t="shared" si="0"/>
        <v>13</v>
      </c>
      <c r="AN6" s="7">
        <v>2</v>
      </c>
      <c r="AO6" s="4" t="s">
        <v>40</v>
      </c>
    </row>
    <row r="7" spans="1:41" x14ac:dyDescent="0.25">
      <c r="A7" s="3">
        <v>20191189</v>
      </c>
      <c r="B7" s="26">
        <v>1</v>
      </c>
      <c r="C7" s="26">
        <v>1</v>
      </c>
      <c r="D7" s="26">
        <v>1</v>
      </c>
      <c r="E7" s="26">
        <v>1</v>
      </c>
      <c r="F7" s="26">
        <v>0</v>
      </c>
      <c r="G7" s="26">
        <v>1</v>
      </c>
      <c r="H7" s="26">
        <v>1</v>
      </c>
      <c r="I7" s="26">
        <v>0</v>
      </c>
      <c r="J7" s="26">
        <v>1</v>
      </c>
      <c r="K7" s="26">
        <v>1</v>
      </c>
      <c r="L7" s="26">
        <v>0</v>
      </c>
      <c r="M7" s="26">
        <v>1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3</v>
      </c>
      <c r="AB7" s="27">
        <v>1</v>
      </c>
      <c r="AC7" s="34"/>
      <c r="AD7" s="29">
        <v>2</v>
      </c>
      <c r="AE7" s="29">
        <v>3</v>
      </c>
      <c r="AF7" s="29">
        <v>2</v>
      </c>
      <c r="AG7" s="29">
        <v>2</v>
      </c>
      <c r="AH7" s="30">
        <v>1</v>
      </c>
      <c r="AI7" s="30">
        <v>2</v>
      </c>
      <c r="AJ7" s="30">
        <v>0</v>
      </c>
      <c r="AK7" s="30">
        <v>2</v>
      </c>
      <c r="AL7" s="29">
        <v>2</v>
      </c>
      <c r="AM7" s="31">
        <f t="shared" si="0"/>
        <v>31</v>
      </c>
      <c r="AN7" s="7">
        <v>4</v>
      </c>
      <c r="AO7" s="4" t="s">
        <v>35</v>
      </c>
    </row>
    <row r="8" spans="1:41" x14ac:dyDescent="0.25">
      <c r="A8" s="3">
        <v>20191190</v>
      </c>
      <c r="B8" s="26">
        <v>1</v>
      </c>
      <c r="C8" s="26">
        <v>0</v>
      </c>
      <c r="D8" s="26">
        <v>1</v>
      </c>
      <c r="E8" s="26">
        <v>1</v>
      </c>
      <c r="F8" s="26">
        <v>0</v>
      </c>
      <c r="G8" s="26">
        <v>0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1</v>
      </c>
      <c r="AC8" s="34"/>
      <c r="AD8" s="29">
        <v>2</v>
      </c>
      <c r="AE8" s="29">
        <v>3</v>
      </c>
      <c r="AF8" s="29">
        <v>1</v>
      </c>
      <c r="AG8" s="29">
        <v>2</v>
      </c>
      <c r="AH8" s="30">
        <v>2</v>
      </c>
      <c r="AI8" s="30">
        <v>1</v>
      </c>
      <c r="AJ8" s="30">
        <v>2</v>
      </c>
      <c r="AK8" s="30">
        <v>0</v>
      </c>
      <c r="AL8" s="29">
        <v>2</v>
      </c>
      <c r="AM8" s="31">
        <f t="shared" si="0"/>
        <v>31</v>
      </c>
      <c r="AN8" s="7">
        <v>4</v>
      </c>
      <c r="AO8" s="4"/>
    </row>
    <row r="9" spans="1:41" ht="15.75" customHeight="1" x14ac:dyDescent="0.25">
      <c r="A9" s="3">
        <v>20191191</v>
      </c>
      <c r="B9" s="26">
        <v>1</v>
      </c>
      <c r="C9" s="26">
        <v>0</v>
      </c>
      <c r="D9" s="26">
        <v>1</v>
      </c>
      <c r="E9" s="26">
        <v>1</v>
      </c>
      <c r="F9" s="26">
        <v>1</v>
      </c>
      <c r="G9" s="26">
        <v>0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2</v>
      </c>
      <c r="AA9" s="27">
        <v>2</v>
      </c>
      <c r="AB9" s="27">
        <v>1</v>
      </c>
      <c r="AC9" s="34"/>
      <c r="AD9" s="29">
        <v>2</v>
      </c>
      <c r="AE9" s="29">
        <v>3</v>
      </c>
      <c r="AF9" s="29">
        <v>2</v>
      </c>
      <c r="AG9" s="29">
        <v>2</v>
      </c>
      <c r="AH9" s="30">
        <v>0</v>
      </c>
      <c r="AI9" s="30">
        <v>2</v>
      </c>
      <c r="AJ9" s="30">
        <v>1</v>
      </c>
      <c r="AK9" s="30">
        <v>1</v>
      </c>
      <c r="AL9" s="29">
        <v>2</v>
      </c>
      <c r="AM9" s="31">
        <f t="shared" si="0"/>
        <v>30</v>
      </c>
      <c r="AN9" s="7">
        <v>4</v>
      </c>
      <c r="AO9" s="4"/>
    </row>
    <row r="10" spans="1:41" x14ac:dyDescent="0.25">
      <c r="A10" s="3">
        <v>20191192</v>
      </c>
      <c r="B10" s="26">
        <v>1</v>
      </c>
      <c r="C10" s="26">
        <v>1</v>
      </c>
      <c r="D10" s="26">
        <v>0</v>
      </c>
      <c r="E10" s="26">
        <v>1</v>
      </c>
      <c r="F10" s="26">
        <v>0</v>
      </c>
      <c r="G10" s="26">
        <v>0</v>
      </c>
      <c r="H10" s="26">
        <v>1</v>
      </c>
      <c r="I10" s="26">
        <v>0</v>
      </c>
      <c r="J10" s="26">
        <v>1</v>
      </c>
      <c r="K10" s="26">
        <v>0</v>
      </c>
      <c r="L10" s="26">
        <v>0</v>
      </c>
      <c r="M10" s="26">
        <v>1</v>
      </c>
      <c r="N10" s="26">
        <v>0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0</v>
      </c>
      <c r="AC10" s="34"/>
      <c r="AD10" s="29">
        <v>1</v>
      </c>
      <c r="AE10" s="29">
        <v>3</v>
      </c>
      <c r="AF10" s="29">
        <v>2</v>
      </c>
      <c r="AG10" s="29">
        <v>2</v>
      </c>
      <c r="AH10" s="30">
        <v>1</v>
      </c>
      <c r="AI10" s="30">
        <v>0</v>
      </c>
      <c r="AJ10" s="30">
        <v>0</v>
      </c>
      <c r="AK10" s="30">
        <v>1</v>
      </c>
      <c r="AL10" s="29">
        <v>2</v>
      </c>
      <c r="AM10" s="31">
        <f t="shared" si="0"/>
        <v>23</v>
      </c>
      <c r="AN10" s="7">
        <v>3</v>
      </c>
      <c r="AO10" s="4" t="s">
        <v>39</v>
      </c>
    </row>
    <row r="11" spans="1:41" x14ac:dyDescent="0.25">
      <c r="A11" s="3">
        <v>20191193</v>
      </c>
      <c r="B11" s="26">
        <v>1</v>
      </c>
      <c r="C11" s="26">
        <v>1</v>
      </c>
      <c r="D11" s="26">
        <v>1</v>
      </c>
      <c r="E11" s="26">
        <v>1</v>
      </c>
      <c r="F11" s="26">
        <v>0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>
        <v>1</v>
      </c>
      <c r="N11" s="26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2</v>
      </c>
      <c r="AG11" s="29">
        <v>2</v>
      </c>
      <c r="AH11" s="30">
        <v>2</v>
      </c>
      <c r="AI11" s="30">
        <v>0</v>
      </c>
      <c r="AJ11" s="30">
        <v>2</v>
      </c>
      <c r="AK11" s="30">
        <v>2</v>
      </c>
      <c r="AL11" s="29">
        <v>2</v>
      </c>
      <c r="AM11" s="31">
        <v>36</v>
      </c>
      <c r="AN11" s="7">
        <v>5</v>
      </c>
      <c r="AO11" s="4" t="s">
        <v>34</v>
      </c>
    </row>
    <row r="12" spans="1:41" x14ac:dyDescent="0.25">
      <c r="A12" s="3">
        <v>20191194</v>
      </c>
      <c r="B12" s="26">
        <v>1</v>
      </c>
      <c r="C12" s="26">
        <v>1</v>
      </c>
      <c r="D12" s="26">
        <v>0</v>
      </c>
      <c r="E12" s="26">
        <v>1</v>
      </c>
      <c r="F12" s="26">
        <v>0</v>
      </c>
      <c r="G12" s="26">
        <v>0</v>
      </c>
      <c r="H12" s="26">
        <v>1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3</v>
      </c>
      <c r="AB12" s="27">
        <v>1</v>
      </c>
      <c r="AC12" s="34"/>
      <c r="AD12" s="29">
        <v>0</v>
      </c>
      <c r="AE12" s="29">
        <v>0</v>
      </c>
      <c r="AF12" s="29">
        <v>0</v>
      </c>
      <c r="AG12" s="29">
        <v>0</v>
      </c>
      <c r="AH12" s="30">
        <v>0</v>
      </c>
      <c r="AI12" s="30">
        <v>0</v>
      </c>
      <c r="AJ12" s="30">
        <v>0</v>
      </c>
      <c r="AK12" s="30">
        <v>0</v>
      </c>
      <c r="AL12" s="29">
        <v>0</v>
      </c>
      <c r="AM12" s="31">
        <v>9</v>
      </c>
      <c r="AN12" s="7">
        <v>2</v>
      </c>
      <c r="AO12" s="4" t="s">
        <v>33</v>
      </c>
    </row>
    <row r="13" spans="1:41" x14ac:dyDescent="0.25">
      <c r="A13" s="3">
        <v>20191195</v>
      </c>
      <c r="B13" s="26">
        <v>1</v>
      </c>
      <c r="C13" s="26">
        <v>1</v>
      </c>
      <c r="D13" s="26">
        <v>1</v>
      </c>
      <c r="E13" s="26">
        <v>0</v>
      </c>
      <c r="F13" s="26">
        <v>1</v>
      </c>
      <c r="G13" s="26">
        <v>1</v>
      </c>
      <c r="H13" s="26">
        <v>0</v>
      </c>
      <c r="I13" s="26">
        <v>1</v>
      </c>
      <c r="J13" s="26">
        <v>1</v>
      </c>
      <c r="K13" s="26">
        <v>0</v>
      </c>
      <c r="L13" s="26">
        <v>1</v>
      </c>
      <c r="M13" s="26">
        <v>1</v>
      </c>
      <c r="N13" s="26"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2</v>
      </c>
      <c r="AA13" s="27">
        <v>3</v>
      </c>
      <c r="AB13" s="27">
        <v>1</v>
      </c>
      <c r="AC13" s="34"/>
      <c r="AD13" s="29">
        <v>1</v>
      </c>
      <c r="AE13" s="29">
        <v>3</v>
      </c>
      <c r="AF13" s="29">
        <v>1</v>
      </c>
      <c r="AG13" s="29">
        <v>2</v>
      </c>
      <c r="AH13" s="30">
        <v>2</v>
      </c>
      <c r="AI13" s="30">
        <v>1</v>
      </c>
      <c r="AJ13" s="30">
        <v>0</v>
      </c>
      <c r="AK13" s="30">
        <v>0</v>
      </c>
      <c r="AL13" s="29">
        <v>2</v>
      </c>
      <c r="AM13" s="31">
        <f t="shared" si="0"/>
        <v>28</v>
      </c>
      <c r="AN13" s="7">
        <v>3</v>
      </c>
      <c r="AO13" s="4" t="s">
        <v>31</v>
      </c>
    </row>
    <row r="14" spans="1:41" x14ac:dyDescent="0.25">
      <c r="A14" s="3">
        <v>20191196</v>
      </c>
      <c r="B14" s="26">
        <v>0</v>
      </c>
      <c r="C14" s="26">
        <v>0</v>
      </c>
      <c r="D14" s="26">
        <v>0</v>
      </c>
      <c r="E14" s="26">
        <v>1</v>
      </c>
      <c r="F14" s="26">
        <v>1</v>
      </c>
      <c r="G14" s="26">
        <v>0</v>
      </c>
      <c r="H14" s="26">
        <v>0</v>
      </c>
      <c r="I14" s="26">
        <v>1</v>
      </c>
      <c r="J14" s="26">
        <v>0</v>
      </c>
      <c r="K14" s="26">
        <v>1</v>
      </c>
      <c r="L14" s="26">
        <v>0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0</v>
      </c>
      <c r="AA14" s="27">
        <v>2</v>
      </c>
      <c r="AB14" s="27">
        <v>0</v>
      </c>
      <c r="AC14" s="34"/>
      <c r="AD14" s="29">
        <v>2</v>
      </c>
      <c r="AE14" s="29">
        <v>2</v>
      </c>
      <c r="AF14" s="29">
        <v>1</v>
      </c>
      <c r="AG14" s="29">
        <v>2</v>
      </c>
      <c r="AH14" s="30">
        <v>1</v>
      </c>
      <c r="AI14" s="30">
        <v>0</v>
      </c>
      <c r="AJ14" s="30">
        <v>0</v>
      </c>
      <c r="AK14" s="30">
        <v>0</v>
      </c>
      <c r="AL14" s="29">
        <v>2</v>
      </c>
      <c r="AM14" s="31">
        <f t="shared" si="0"/>
        <v>18</v>
      </c>
      <c r="AN14" s="7">
        <v>3</v>
      </c>
      <c r="AO14" s="4" t="s">
        <v>36</v>
      </c>
    </row>
    <row r="15" spans="1:41" x14ac:dyDescent="0.25">
      <c r="A15" s="3">
        <v>20191197</v>
      </c>
      <c r="B15" s="26">
        <v>1</v>
      </c>
      <c r="C15" s="26">
        <v>0</v>
      </c>
      <c r="D15" s="26">
        <v>1</v>
      </c>
      <c r="E15" s="26">
        <v>1</v>
      </c>
      <c r="F15" s="26">
        <v>1</v>
      </c>
      <c r="G15" s="26">
        <v>0</v>
      </c>
      <c r="H15" s="26">
        <v>0</v>
      </c>
      <c r="I15" s="26">
        <v>0</v>
      </c>
      <c r="J15" s="26">
        <v>0</v>
      </c>
      <c r="K15" s="26">
        <v>1</v>
      </c>
      <c r="L15" s="26">
        <v>0</v>
      </c>
      <c r="M15" s="26">
        <v>1</v>
      </c>
      <c r="N15" s="26">
        <v>0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2</v>
      </c>
      <c r="AA15" s="27">
        <v>3</v>
      </c>
      <c r="AB15" s="27">
        <v>2</v>
      </c>
      <c r="AC15" s="34"/>
      <c r="AD15" s="29">
        <v>1</v>
      </c>
      <c r="AE15" s="29">
        <v>3</v>
      </c>
      <c r="AF15" s="29">
        <v>1</v>
      </c>
      <c r="AG15" s="29">
        <v>2</v>
      </c>
      <c r="AH15" s="30">
        <v>1</v>
      </c>
      <c r="AI15" s="30">
        <v>1</v>
      </c>
      <c r="AJ15" s="30">
        <v>0</v>
      </c>
      <c r="AK15" s="30">
        <v>1</v>
      </c>
      <c r="AL15" s="29">
        <v>2</v>
      </c>
      <c r="AM15" s="31">
        <v>25</v>
      </c>
      <c r="AN15" s="7">
        <v>3</v>
      </c>
      <c r="AO15" s="4" t="s">
        <v>37</v>
      </c>
    </row>
    <row r="16" spans="1:41" x14ac:dyDescent="0.25">
      <c r="A16" s="3">
        <v>20191198</v>
      </c>
      <c r="B16" s="26">
        <v>1</v>
      </c>
      <c r="C16" s="26">
        <v>1</v>
      </c>
      <c r="D16" s="26">
        <v>1</v>
      </c>
      <c r="E16" s="26">
        <v>0</v>
      </c>
      <c r="F16" s="26">
        <v>1</v>
      </c>
      <c r="G16" s="26">
        <v>1</v>
      </c>
      <c r="H16" s="26">
        <v>1</v>
      </c>
      <c r="I16" s="26">
        <v>1</v>
      </c>
      <c r="J16" s="26">
        <v>0</v>
      </c>
      <c r="K16" s="26">
        <v>0</v>
      </c>
      <c r="L16" s="26">
        <v>1</v>
      </c>
      <c r="M16" s="26">
        <v>1</v>
      </c>
      <c r="N16" s="26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3</v>
      </c>
      <c r="AB16" s="27">
        <v>1</v>
      </c>
      <c r="AC16" s="34"/>
      <c r="AD16" s="29">
        <v>1</v>
      </c>
      <c r="AE16" s="29">
        <v>3</v>
      </c>
      <c r="AF16" s="29">
        <v>1</v>
      </c>
      <c r="AG16" s="29">
        <v>1</v>
      </c>
      <c r="AH16" s="30">
        <v>0</v>
      </c>
      <c r="AI16" s="30">
        <v>0</v>
      </c>
      <c r="AJ16" s="30">
        <v>0</v>
      </c>
      <c r="AK16" s="30">
        <v>1</v>
      </c>
      <c r="AL16" s="29">
        <v>1</v>
      </c>
      <c r="AM16" s="31">
        <v>23</v>
      </c>
      <c r="AN16" s="7">
        <v>3</v>
      </c>
      <c r="AO16" s="4" t="s">
        <v>32</v>
      </c>
    </row>
    <row r="17" spans="1:41" x14ac:dyDescent="0.25">
      <c r="A17" s="3">
        <v>20191199</v>
      </c>
      <c r="B17" s="26">
        <v>1</v>
      </c>
      <c r="C17" s="26">
        <v>0</v>
      </c>
      <c r="D17" s="26">
        <v>1</v>
      </c>
      <c r="E17" s="26">
        <v>1</v>
      </c>
      <c r="F17" s="26">
        <v>1</v>
      </c>
      <c r="G17" s="26">
        <v>1</v>
      </c>
      <c r="H17" s="26">
        <v>0</v>
      </c>
      <c r="I17" s="26">
        <v>1</v>
      </c>
      <c r="J17" s="26">
        <v>1</v>
      </c>
      <c r="K17" s="26">
        <v>0</v>
      </c>
      <c r="L17" s="26">
        <v>1</v>
      </c>
      <c r="M17" s="26">
        <v>1</v>
      </c>
      <c r="N17" s="26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1</v>
      </c>
      <c r="AC17" s="34"/>
      <c r="AD17" s="29">
        <v>2</v>
      </c>
      <c r="AE17" s="29">
        <v>3</v>
      </c>
      <c r="AF17" s="29">
        <v>2</v>
      </c>
      <c r="AG17" s="29">
        <v>2</v>
      </c>
      <c r="AH17" s="30">
        <v>1</v>
      </c>
      <c r="AI17" s="30">
        <v>0</v>
      </c>
      <c r="AJ17" s="30">
        <v>2</v>
      </c>
      <c r="AK17" s="30">
        <v>0</v>
      </c>
      <c r="AL17" s="29">
        <v>2</v>
      </c>
      <c r="AM17" s="31">
        <v>29</v>
      </c>
      <c r="AN17" s="7">
        <v>3</v>
      </c>
      <c r="AO17" s="4" t="s">
        <v>31</v>
      </c>
    </row>
    <row r="18" spans="1:41" x14ac:dyDescent="0.25">
      <c r="A18" s="3">
        <v>20191322</v>
      </c>
      <c r="B18" s="26">
        <v>0</v>
      </c>
      <c r="C18" s="26">
        <v>1</v>
      </c>
      <c r="D18" s="26">
        <v>1</v>
      </c>
      <c r="E18" s="26">
        <v>1</v>
      </c>
      <c r="F18" s="26">
        <v>1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6">
        <v>1</v>
      </c>
      <c r="M18" s="26">
        <v>1</v>
      </c>
      <c r="N18" s="26"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2</v>
      </c>
      <c r="AA18" s="27">
        <v>2</v>
      </c>
      <c r="AB18" s="27">
        <v>1</v>
      </c>
      <c r="AC18" s="34"/>
      <c r="AD18" s="29">
        <v>2</v>
      </c>
      <c r="AE18" s="29">
        <v>3</v>
      </c>
      <c r="AF18" s="29">
        <v>0</v>
      </c>
      <c r="AG18" s="29">
        <v>2</v>
      </c>
      <c r="AH18" s="30">
        <v>2</v>
      </c>
      <c r="AI18" s="30">
        <v>2</v>
      </c>
      <c r="AJ18" s="30">
        <v>0</v>
      </c>
      <c r="AK18" s="30">
        <v>0</v>
      </c>
      <c r="AL18" s="29">
        <v>2</v>
      </c>
      <c r="AM18" s="31">
        <v>30</v>
      </c>
      <c r="AN18" s="7">
        <v>4</v>
      </c>
      <c r="AO18" s="4" t="s">
        <v>47</v>
      </c>
    </row>
    <row r="19" spans="1:41" x14ac:dyDescent="0.25">
      <c r="A19" s="3">
        <v>20191321</v>
      </c>
      <c r="B19" s="26">
        <v>1</v>
      </c>
      <c r="C19" s="26">
        <v>1</v>
      </c>
      <c r="D19" s="26">
        <v>0</v>
      </c>
      <c r="E19" s="26">
        <v>0</v>
      </c>
      <c r="F19" s="26">
        <v>1</v>
      </c>
      <c r="G19" s="26">
        <v>1</v>
      </c>
      <c r="H19" s="26">
        <v>0</v>
      </c>
      <c r="I19" s="26">
        <v>1</v>
      </c>
      <c r="J19" s="26">
        <v>1</v>
      </c>
      <c r="K19" s="26">
        <v>1</v>
      </c>
      <c r="L19" s="26">
        <v>0</v>
      </c>
      <c r="M19" s="26">
        <v>1</v>
      </c>
      <c r="N19" s="26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2</v>
      </c>
      <c r="AB19" s="27">
        <v>1</v>
      </c>
      <c r="AC19" s="34"/>
      <c r="AD19" s="29">
        <v>1</v>
      </c>
      <c r="AE19" s="29">
        <v>3</v>
      </c>
      <c r="AF19" s="29">
        <v>1</v>
      </c>
      <c r="AG19" s="29">
        <v>2</v>
      </c>
      <c r="AH19" s="30">
        <v>0</v>
      </c>
      <c r="AI19" s="30">
        <v>0</v>
      </c>
      <c r="AJ19" s="30">
        <v>0</v>
      </c>
      <c r="AK19" s="30">
        <v>0</v>
      </c>
      <c r="AL19" s="29">
        <v>2</v>
      </c>
      <c r="AM19" s="31">
        <v>22</v>
      </c>
      <c r="AN19" s="7">
        <v>3</v>
      </c>
      <c r="AO19" s="4" t="s">
        <v>44</v>
      </c>
    </row>
    <row r="20" spans="1:41" ht="45" x14ac:dyDescent="0.25">
      <c r="A20" s="3">
        <v>20191320</v>
      </c>
      <c r="B20" s="26">
        <v>0</v>
      </c>
      <c r="C20" s="26">
        <v>1</v>
      </c>
      <c r="D20" s="26">
        <v>1</v>
      </c>
      <c r="E20" s="26">
        <v>1</v>
      </c>
      <c r="F20" s="26">
        <v>0</v>
      </c>
      <c r="G20" s="26">
        <v>1</v>
      </c>
      <c r="H20" s="26">
        <v>1</v>
      </c>
      <c r="I20" s="26">
        <v>1</v>
      </c>
      <c r="J20" s="26">
        <v>1</v>
      </c>
      <c r="K20" s="26">
        <v>0</v>
      </c>
      <c r="L20" s="26">
        <v>1</v>
      </c>
      <c r="M20" s="26">
        <v>1</v>
      </c>
      <c r="N20" s="26"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3</v>
      </c>
      <c r="AB20" s="27">
        <v>2</v>
      </c>
      <c r="AC20" s="34"/>
      <c r="AD20" s="29">
        <v>2</v>
      </c>
      <c r="AE20" s="29">
        <v>3</v>
      </c>
      <c r="AF20" s="29">
        <v>2</v>
      </c>
      <c r="AG20" s="29">
        <v>2</v>
      </c>
      <c r="AH20" s="30">
        <v>2</v>
      </c>
      <c r="AI20" s="30">
        <v>2</v>
      </c>
      <c r="AJ20" s="30">
        <v>1</v>
      </c>
      <c r="AK20" s="30">
        <v>2</v>
      </c>
      <c r="AL20" s="29">
        <v>2</v>
      </c>
      <c r="AM20" s="31">
        <f>SUM(B20:AL20)</f>
        <v>35</v>
      </c>
      <c r="AN20" s="7">
        <v>5</v>
      </c>
      <c r="AO20" s="4" t="s">
        <v>76</v>
      </c>
    </row>
    <row r="21" spans="1:41" x14ac:dyDescent="0.25">
      <c r="A21" s="3">
        <v>20191323</v>
      </c>
      <c r="B21" s="26">
        <v>1</v>
      </c>
      <c r="C21" s="26">
        <v>1</v>
      </c>
      <c r="D21" s="26">
        <v>1</v>
      </c>
      <c r="E21" s="26">
        <v>1</v>
      </c>
      <c r="F21" s="26">
        <v>0</v>
      </c>
      <c r="G21" s="26">
        <v>1</v>
      </c>
      <c r="H21" s="26">
        <v>0</v>
      </c>
      <c r="I21" s="26">
        <v>1</v>
      </c>
      <c r="J21" s="26">
        <v>1</v>
      </c>
      <c r="K21" s="26">
        <v>0</v>
      </c>
      <c r="L21" s="26">
        <v>0</v>
      </c>
      <c r="M21" s="26">
        <v>1</v>
      </c>
      <c r="N21" s="26">
        <v>0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>
        <v>1</v>
      </c>
      <c r="AA21" s="27">
        <v>3</v>
      </c>
      <c r="AB21" s="27">
        <v>1</v>
      </c>
      <c r="AC21" s="34"/>
      <c r="AD21" s="29">
        <v>1</v>
      </c>
      <c r="AE21" s="29">
        <v>3</v>
      </c>
      <c r="AF21" s="29">
        <v>1</v>
      </c>
      <c r="AG21" s="29">
        <v>2</v>
      </c>
      <c r="AH21" s="30">
        <v>0</v>
      </c>
      <c r="AI21" s="30">
        <v>0</v>
      </c>
      <c r="AJ21" s="30">
        <v>0</v>
      </c>
      <c r="AK21" s="30">
        <v>1</v>
      </c>
      <c r="AL21" s="29">
        <v>1</v>
      </c>
      <c r="AM21" s="31">
        <v>22</v>
      </c>
      <c r="AN21" s="7">
        <v>3</v>
      </c>
      <c r="AO21" s="4" t="s">
        <v>43</v>
      </c>
    </row>
    <row r="22" spans="1:41" x14ac:dyDescent="0.25">
      <c r="A22" s="3">
        <v>20191324</v>
      </c>
      <c r="B22" s="26">
        <v>0</v>
      </c>
      <c r="C22" s="26">
        <v>0</v>
      </c>
      <c r="D22" s="26">
        <v>0</v>
      </c>
      <c r="E22" s="26">
        <v>0</v>
      </c>
      <c r="F22" s="26">
        <v>1</v>
      </c>
      <c r="G22" s="26">
        <v>0</v>
      </c>
      <c r="H22" s="26">
        <v>0</v>
      </c>
      <c r="I22" s="26">
        <v>1</v>
      </c>
      <c r="J22" s="26">
        <v>0</v>
      </c>
      <c r="K22" s="26">
        <v>1</v>
      </c>
      <c r="L22" s="26">
        <v>0</v>
      </c>
      <c r="M22" s="26">
        <v>1</v>
      </c>
      <c r="N22" s="26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>
        <v>1</v>
      </c>
      <c r="AA22" s="27">
        <v>2</v>
      </c>
      <c r="AB22" s="27">
        <v>2</v>
      </c>
      <c r="AC22" s="34"/>
      <c r="AD22" s="29">
        <v>1</v>
      </c>
      <c r="AE22" s="29">
        <v>2</v>
      </c>
      <c r="AF22" s="29">
        <v>1</v>
      </c>
      <c r="AG22" s="29">
        <v>2</v>
      </c>
      <c r="AH22" s="30">
        <v>0</v>
      </c>
      <c r="AI22" s="30">
        <v>0</v>
      </c>
      <c r="AJ22" s="30">
        <v>1</v>
      </c>
      <c r="AK22" s="30">
        <v>0</v>
      </c>
      <c r="AL22" s="29">
        <v>2</v>
      </c>
      <c r="AM22" s="31">
        <v>18</v>
      </c>
      <c r="AN22" s="7">
        <v>3</v>
      </c>
      <c r="AO22" s="4"/>
    </row>
    <row r="23" spans="1:41" x14ac:dyDescent="0.25">
      <c r="A23" s="3">
        <v>20191325</v>
      </c>
      <c r="B23" s="26">
        <v>0</v>
      </c>
      <c r="C23" s="26">
        <v>1</v>
      </c>
      <c r="D23" s="26">
        <v>1</v>
      </c>
      <c r="E23" s="26">
        <v>1</v>
      </c>
      <c r="F23" s="26">
        <v>0</v>
      </c>
      <c r="G23" s="26">
        <v>1</v>
      </c>
      <c r="H23" s="26">
        <v>1</v>
      </c>
      <c r="I23" s="26">
        <v>0</v>
      </c>
      <c r="J23" s="26">
        <v>1</v>
      </c>
      <c r="K23" s="26">
        <v>1</v>
      </c>
      <c r="L23" s="26">
        <v>0</v>
      </c>
      <c r="M23" s="26">
        <v>0</v>
      </c>
      <c r="N23" s="26">
        <v>1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>
        <v>2</v>
      </c>
      <c r="AA23" s="27">
        <v>3</v>
      </c>
      <c r="AB23" s="27">
        <v>2</v>
      </c>
      <c r="AC23" s="34"/>
      <c r="AD23" s="29">
        <v>1</v>
      </c>
      <c r="AE23" s="29">
        <v>3</v>
      </c>
      <c r="AF23" s="29">
        <v>1</v>
      </c>
      <c r="AG23" s="29">
        <v>2</v>
      </c>
      <c r="AH23" s="30">
        <v>2</v>
      </c>
      <c r="AI23" s="30">
        <v>2</v>
      </c>
      <c r="AJ23" s="30">
        <v>1</v>
      </c>
      <c r="AK23" s="30">
        <v>2</v>
      </c>
      <c r="AL23" s="29">
        <v>2</v>
      </c>
      <c r="AM23" s="31">
        <v>31</v>
      </c>
      <c r="AN23" s="7">
        <v>4</v>
      </c>
      <c r="AO23" s="4" t="s">
        <v>46</v>
      </c>
    </row>
    <row r="24" spans="1:41" x14ac:dyDescent="0.25">
      <c r="A24" s="3">
        <v>20191326</v>
      </c>
      <c r="B24" s="26">
        <v>1</v>
      </c>
      <c r="C24" s="26">
        <v>1</v>
      </c>
      <c r="D24" s="26">
        <v>1</v>
      </c>
      <c r="E24" s="26">
        <v>1</v>
      </c>
      <c r="F24" s="26">
        <v>1</v>
      </c>
      <c r="G24" s="26">
        <v>0</v>
      </c>
      <c r="H24" s="26">
        <v>1</v>
      </c>
      <c r="I24" s="26">
        <v>1</v>
      </c>
      <c r="J24" s="26">
        <v>1</v>
      </c>
      <c r="K24" s="26">
        <v>1</v>
      </c>
      <c r="L24" s="26">
        <v>0</v>
      </c>
      <c r="M24" s="26">
        <v>1</v>
      </c>
      <c r="N24" s="26">
        <v>0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>
        <v>2</v>
      </c>
      <c r="AA24" s="27">
        <v>3</v>
      </c>
      <c r="AB24" s="27">
        <v>1</v>
      </c>
      <c r="AC24" s="34"/>
      <c r="AD24" s="29">
        <v>2</v>
      </c>
      <c r="AE24" s="29">
        <v>3</v>
      </c>
      <c r="AF24" s="29">
        <v>2</v>
      </c>
      <c r="AG24" s="29">
        <v>2</v>
      </c>
      <c r="AH24" s="30">
        <v>1</v>
      </c>
      <c r="AI24" s="30">
        <v>1</v>
      </c>
      <c r="AJ24" s="30">
        <v>2</v>
      </c>
      <c r="AK24" s="30">
        <v>0</v>
      </c>
      <c r="AL24" s="29">
        <v>2</v>
      </c>
      <c r="AM24" s="31">
        <v>31</v>
      </c>
      <c r="AN24" s="7">
        <v>4</v>
      </c>
      <c r="AO24" s="4"/>
    </row>
    <row r="25" spans="1:41" x14ac:dyDescent="0.25">
      <c r="A25" s="3">
        <v>20191327</v>
      </c>
      <c r="B25" s="26">
        <v>1</v>
      </c>
      <c r="C25" s="26">
        <v>1</v>
      </c>
      <c r="D25" s="26">
        <v>0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0</v>
      </c>
      <c r="L25" s="26">
        <v>0</v>
      </c>
      <c r="M25" s="26">
        <v>0</v>
      </c>
      <c r="N25" s="26">
        <v>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2</v>
      </c>
      <c r="AA25" s="27">
        <v>3</v>
      </c>
      <c r="AB25" s="27">
        <v>1</v>
      </c>
      <c r="AC25" s="34"/>
      <c r="AD25" s="29">
        <v>2</v>
      </c>
      <c r="AE25" s="29">
        <v>3</v>
      </c>
      <c r="AF25" s="29">
        <v>1</v>
      </c>
      <c r="AG25" s="29">
        <v>2</v>
      </c>
      <c r="AH25" s="30">
        <v>0</v>
      </c>
      <c r="AI25" s="30">
        <v>0</v>
      </c>
      <c r="AJ25" s="30">
        <v>0</v>
      </c>
      <c r="AK25" s="30">
        <v>2</v>
      </c>
      <c r="AL25" s="29">
        <v>2</v>
      </c>
      <c r="AM25" s="31">
        <v>27</v>
      </c>
      <c r="AN25" s="7">
        <v>3</v>
      </c>
      <c r="AO25" s="4" t="s">
        <v>48</v>
      </c>
    </row>
    <row r="26" spans="1:41" x14ac:dyDescent="0.25">
      <c r="A26" s="3">
        <v>20191328</v>
      </c>
      <c r="B26" s="26">
        <v>1</v>
      </c>
      <c r="C26" s="26">
        <v>0</v>
      </c>
      <c r="D26" s="26">
        <v>0</v>
      </c>
      <c r="E26" s="26">
        <v>1</v>
      </c>
      <c r="F26" s="26">
        <v>0</v>
      </c>
      <c r="G26" s="26">
        <v>1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1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>
        <v>1</v>
      </c>
      <c r="AA26" s="27">
        <v>3</v>
      </c>
      <c r="AB26" s="27">
        <v>0</v>
      </c>
      <c r="AC26" s="34"/>
      <c r="AD26" s="29">
        <v>0</v>
      </c>
      <c r="AE26" s="29">
        <v>2</v>
      </c>
      <c r="AF26" s="29">
        <v>1</v>
      </c>
      <c r="AG26" s="29">
        <v>1</v>
      </c>
      <c r="AH26" s="30">
        <v>0</v>
      </c>
      <c r="AI26" s="30">
        <v>0</v>
      </c>
      <c r="AJ26" s="30">
        <v>0</v>
      </c>
      <c r="AK26" s="30">
        <v>1</v>
      </c>
      <c r="AL26" s="29">
        <v>2</v>
      </c>
      <c r="AM26" s="31">
        <v>14</v>
      </c>
      <c r="AN26" s="7">
        <v>2</v>
      </c>
      <c r="AO26" s="4" t="s">
        <v>45</v>
      </c>
    </row>
    <row r="27" spans="1:41" x14ac:dyDescent="0.25">
      <c r="A27" s="3">
        <v>20191329</v>
      </c>
      <c r="B27" s="26">
        <v>1</v>
      </c>
      <c r="C27" s="26">
        <v>1</v>
      </c>
      <c r="D27" s="26">
        <v>1</v>
      </c>
      <c r="E27" s="26">
        <v>1</v>
      </c>
      <c r="F27" s="26">
        <v>1</v>
      </c>
      <c r="G27" s="26">
        <v>0</v>
      </c>
      <c r="H27" s="26">
        <v>1</v>
      </c>
      <c r="I27" s="26">
        <v>1</v>
      </c>
      <c r="J27" s="26">
        <v>1</v>
      </c>
      <c r="K27" s="26">
        <v>1</v>
      </c>
      <c r="L27" s="26">
        <v>1</v>
      </c>
      <c r="M27" s="26">
        <v>1</v>
      </c>
      <c r="N27" s="26">
        <v>1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>
        <v>2</v>
      </c>
      <c r="AA27" s="27">
        <v>3</v>
      </c>
      <c r="AB27" s="27">
        <v>2</v>
      </c>
      <c r="AC27" s="34"/>
      <c r="AD27" s="29">
        <v>2</v>
      </c>
      <c r="AE27" s="29">
        <v>3</v>
      </c>
      <c r="AF27" s="29">
        <v>2</v>
      </c>
      <c r="AG27" s="29">
        <v>2</v>
      </c>
      <c r="AH27" s="30">
        <v>2</v>
      </c>
      <c r="AI27" s="30">
        <v>2</v>
      </c>
      <c r="AJ27" s="30">
        <v>2</v>
      </c>
      <c r="AK27" s="30">
        <v>2</v>
      </c>
      <c r="AL27" s="29">
        <v>2</v>
      </c>
      <c r="AM27" s="31">
        <v>38</v>
      </c>
      <c r="AN27" s="7">
        <v>5</v>
      </c>
      <c r="AO27" s="4" t="s">
        <v>42</v>
      </c>
    </row>
    <row r="28" spans="1:41" x14ac:dyDescent="0.25">
      <c r="A28" s="3">
        <v>20191330</v>
      </c>
      <c r="B28" s="26">
        <v>1</v>
      </c>
      <c r="C28" s="26">
        <v>1</v>
      </c>
      <c r="D28" s="26">
        <v>1</v>
      </c>
      <c r="E28" s="26">
        <v>1</v>
      </c>
      <c r="F28" s="26">
        <v>0</v>
      </c>
      <c r="G28" s="26">
        <v>1</v>
      </c>
      <c r="H28" s="26">
        <v>1</v>
      </c>
      <c r="I28" s="26">
        <v>1</v>
      </c>
      <c r="J28" s="26">
        <v>1</v>
      </c>
      <c r="K28" s="26">
        <v>1</v>
      </c>
      <c r="L28" s="26">
        <v>1</v>
      </c>
      <c r="M28" s="26">
        <v>1</v>
      </c>
      <c r="N28" s="26"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>
        <v>2</v>
      </c>
      <c r="AA28" s="27">
        <v>3</v>
      </c>
      <c r="AB28" s="27">
        <v>2</v>
      </c>
      <c r="AC28" s="34"/>
      <c r="AD28" s="29">
        <v>2</v>
      </c>
      <c r="AE28" s="29">
        <v>3</v>
      </c>
      <c r="AF28" s="29">
        <v>2</v>
      </c>
      <c r="AG28" s="29">
        <v>2</v>
      </c>
      <c r="AH28" s="30">
        <v>2</v>
      </c>
      <c r="AI28" s="30">
        <v>2</v>
      </c>
      <c r="AJ28" s="30">
        <v>1</v>
      </c>
      <c r="AK28" s="30">
        <v>1</v>
      </c>
      <c r="AL28" s="29">
        <v>2</v>
      </c>
      <c r="AM28" s="31">
        <v>35</v>
      </c>
      <c r="AN28" s="7">
        <v>5</v>
      </c>
      <c r="AO28" s="4"/>
    </row>
    <row r="29" spans="1:41" x14ac:dyDescent="0.25">
      <c r="A29" s="3">
        <v>20191331</v>
      </c>
      <c r="B29" s="26">
        <v>1</v>
      </c>
      <c r="C29" s="26">
        <v>1</v>
      </c>
      <c r="D29" s="26">
        <v>1</v>
      </c>
      <c r="E29" s="26">
        <v>0</v>
      </c>
      <c r="F29" s="26">
        <v>0</v>
      </c>
      <c r="G29" s="26">
        <v>0</v>
      </c>
      <c r="H29" s="26">
        <v>0</v>
      </c>
      <c r="I29" s="28">
        <v>0</v>
      </c>
      <c r="J29" s="26">
        <v>1</v>
      </c>
      <c r="K29" s="26">
        <v>0</v>
      </c>
      <c r="L29" s="26">
        <v>0</v>
      </c>
      <c r="M29" s="26">
        <v>1</v>
      </c>
      <c r="N29" s="26">
        <v>1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>
        <v>1</v>
      </c>
      <c r="AA29" s="27">
        <v>3</v>
      </c>
      <c r="AB29" s="27">
        <v>1</v>
      </c>
      <c r="AC29" s="34"/>
      <c r="AD29" s="29">
        <v>1</v>
      </c>
      <c r="AE29" s="29">
        <v>2</v>
      </c>
      <c r="AF29" s="29">
        <v>1</v>
      </c>
      <c r="AG29" s="29">
        <v>2</v>
      </c>
      <c r="AH29" s="30">
        <v>1</v>
      </c>
      <c r="AI29" s="30">
        <v>0</v>
      </c>
      <c r="AJ29" s="30">
        <v>1</v>
      </c>
      <c r="AK29" s="30">
        <v>1</v>
      </c>
      <c r="AL29" s="29">
        <v>2</v>
      </c>
      <c r="AM29" s="31">
        <v>22</v>
      </c>
      <c r="AN29" s="7">
        <v>3</v>
      </c>
      <c r="AO29" s="4"/>
    </row>
    <row r="30" spans="1:41" x14ac:dyDescent="0.25">
      <c r="A30" s="3">
        <v>20191332</v>
      </c>
      <c r="B30" s="26">
        <v>0</v>
      </c>
      <c r="C30" s="26">
        <v>0</v>
      </c>
      <c r="D30" s="26">
        <v>1</v>
      </c>
      <c r="E30" s="26">
        <v>0</v>
      </c>
      <c r="F30" s="26">
        <v>0</v>
      </c>
      <c r="G30" s="26">
        <v>1</v>
      </c>
      <c r="H30" s="26">
        <v>0</v>
      </c>
      <c r="I30" s="26" t="s">
        <v>41</v>
      </c>
      <c r="J30" s="26">
        <v>0</v>
      </c>
      <c r="K30" s="26">
        <v>0</v>
      </c>
      <c r="L30" s="26" t="s">
        <v>41</v>
      </c>
      <c r="M30" s="26" t="s">
        <v>41</v>
      </c>
      <c r="N30" s="26" t="s">
        <v>41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 t="s">
        <v>41</v>
      </c>
      <c r="AA30" s="27" t="s">
        <v>41</v>
      </c>
      <c r="AB30" s="27" t="s">
        <v>41</v>
      </c>
      <c r="AC30" s="34"/>
      <c r="AD30" s="29">
        <v>1</v>
      </c>
      <c r="AE30" s="29">
        <v>3</v>
      </c>
      <c r="AF30" s="29">
        <v>1</v>
      </c>
      <c r="AG30" s="29">
        <v>2</v>
      </c>
      <c r="AH30" s="30">
        <v>0</v>
      </c>
      <c r="AI30" s="30">
        <v>0</v>
      </c>
      <c r="AJ30" s="30">
        <v>0</v>
      </c>
      <c r="AK30" s="30">
        <v>2</v>
      </c>
      <c r="AL30" s="29">
        <v>2</v>
      </c>
      <c r="AM30" s="31">
        <v>13</v>
      </c>
      <c r="AN30" s="7">
        <v>2</v>
      </c>
      <c r="AO30" s="4" t="s">
        <v>49</v>
      </c>
    </row>
    <row r="31" spans="1:41" x14ac:dyDescent="0.25">
      <c r="A31" s="3">
        <v>20191333</v>
      </c>
      <c r="B31" s="26">
        <v>0</v>
      </c>
      <c r="C31" s="26">
        <v>0</v>
      </c>
      <c r="D31" s="26">
        <v>1</v>
      </c>
      <c r="E31" s="26">
        <v>1</v>
      </c>
      <c r="F31" s="26">
        <v>0</v>
      </c>
      <c r="G31" s="26">
        <v>1</v>
      </c>
      <c r="H31" s="26">
        <v>0</v>
      </c>
      <c r="I31" s="26">
        <v>1</v>
      </c>
      <c r="J31" s="26">
        <v>1</v>
      </c>
      <c r="K31" s="26">
        <v>0</v>
      </c>
      <c r="L31" s="26">
        <v>1</v>
      </c>
      <c r="M31" s="26">
        <v>1</v>
      </c>
      <c r="N31" s="26">
        <v>0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>
        <v>0</v>
      </c>
      <c r="AA31" s="27">
        <v>3</v>
      </c>
      <c r="AB31" s="27">
        <v>1</v>
      </c>
      <c r="AC31" s="34"/>
      <c r="AD31" s="29">
        <v>1</v>
      </c>
      <c r="AE31" s="29">
        <v>3</v>
      </c>
      <c r="AF31" s="29">
        <v>1</v>
      </c>
      <c r="AG31" s="29">
        <v>2</v>
      </c>
      <c r="AH31" s="30">
        <v>0</v>
      </c>
      <c r="AI31" s="30">
        <v>0</v>
      </c>
      <c r="AJ31" s="30">
        <v>0</v>
      </c>
      <c r="AK31" s="30">
        <v>0</v>
      </c>
      <c r="AL31" s="29">
        <v>2</v>
      </c>
      <c r="AM31" s="31">
        <v>19</v>
      </c>
      <c r="AN31" s="7">
        <v>3</v>
      </c>
      <c r="AO31" s="4"/>
    </row>
    <row r="32" spans="1:41" x14ac:dyDescent="0.25">
      <c r="A32" s="3">
        <v>20191215</v>
      </c>
      <c r="B32" s="26">
        <v>1</v>
      </c>
      <c r="C32" s="26">
        <v>1</v>
      </c>
      <c r="D32" s="26">
        <v>1</v>
      </c>
      <c r="E32" s="26">
        <v>0</v>
      </c>
      <c r="F32" s="26" t="s">
        <v>41</v>
      </c>
      <c r="G32" s="26">
        <v>0</v>
      </c>
      <c r="H32" s="26">
        <v>1</v>
      </c>
      <c r="I32" s="26">
        <v>1</v>
      </c>
      <c r="J32" s="26">
        <v>1</v>
      </c>
      <c r="K32" s="26">
        <v>1</v>
      </c>
      <c r="L32" s="26">
        <v>0</v>
      </c>
      <c r="M32" s="26">
        <v>1</v>
      </c>
      <c r="N32" s="26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>
        <v>2</v>
      </c>
      <c r="AA32" s="27">
        <v>3</v>
      </c>
      <c r="AB32" s="27">
        <v>1</v>
      </c>
      <c r="AC32" s="34"/>
      <c r="AD32" s="29">
        <v>2</v>
      </c>
      <c r="AE32" s="29">
        <v>2</v>
      </c>
      <c r="AF32" s="29">
        <v>1</v>
      </c>
      <c r="AG32" s="29">
        <v>1</v>
      </c>
      <c r="AH32" s="30">
        <v>0</v>
      </c>
      <c r="AI32" s="30">
        <v>0</v>
      </c>
      <c r="AJ32" s="30">
        <v>0</v>
      </c>
      <c r="AK32" s="30">
        <v>0</v>
      </c>
      <c r="AL32" s="29">
        <v>2</v>
      </c>
      <c r="AM32" s="31">
        <v>22</v>
      </c>
      <c r="AN32" s="7">
        <v>3</v>
      </c>
      <c r="AO32" s="4" t="s">
        <v>60</v>
      </c>
    </row>
    <row r="33" spans="1:41" x14ac:dyDescent="0.25">
      <c r="A33" s="3">
        <v>20191216</v>
      </c>
      <c r="B33" s="26">
        <v>1</v>
      </c>
      <c r="C33" s="26">
        <v>0</v>
      </c>
      <c r="D33" s="26">
        <v>0</v>
      </c>
      <c r="E33" s="26">
        <v>1</v>
      </c>
      <c r="F33" s="26">
        <v>1</v>
      </c>
      <c r="G33" s="26">
        <v>0</v>
      </c>
      <c r="H33" s="26">
        <v>1</v>
      </c>
      <c r="I33" s="26">
        <v>1</v>
      </c>
      <c r="J33" s="26">
        <v>1</v>
      </c>
      <c r="K33" s="26">
        <v>1</v>
      </c>
      <c r="L33" s="26">
        <v>0</v>
      </c>
      <c r="M33" s="26">
        <v>1</v>
      </c>
      <c r="N33" s="26">
        <v>1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>
        <v>1</v>
      </c>
      <c r="AA33" s="27">
        <v>2</v>
      </c>
      <c r="AB33" s="27">
        <v>1</v>
      </c>
      <c r="AC33" s="34"/>
      <c r="AD33" s="29">
        <v>2</v>
      </c>
      <c r="AE33" s="29">
        <v>3</v>
      </c>
      <c r="AF33" s="29">
        <v>1</v>
      </c>
      <c r="AG33" s="29">
        <v>2</v>
      </c>
      <c r="AH33" s="30">
        <v>2</v>
      </c>
      <c r="AI33" s="30">
        <v>2</v>
      </c>
      <c r="AJ33" s="30">
        <v>2</v>
      </c>
      <c r="AK33" s="30">
        <v>1</v>
      </c>
      <c r="AL33" s="29">
        <v>2</v>
      </c>
      <c r="AM33" s="31">
        <v>28</v>
      </c>
      <c r="AN33" s="7">
        <v>4</v>
      </c>
      <c r="AO33" s="4"/>
    </row>
    <row r="34" spans="1:41" x14ac:dyDescent="0.25">
      <c r="A34" s="3">
        <v>20191217</v>
      </c>
      <c r="B34" s="26">
        <v>1</v>
      </c>
      <c r="C34" s="26">
        <v>0</v>
      </c>
      <c r="D34" s="26">
        <v>0</v>
      </c>
      <c r="E34" s="26">
        <v>0</v>
      </c>
      <c r="F34" s="26" t="s">
        <v>41</v>
      </c>
      <c r="G34" s="26">
        <v>0</v>
      </c>
      <c r="H34" s="26">
        <v>1</v>
      </c>
      <c r="I34" s="26">
        <v>1</v>
      </c>
      <c r="J34" s="26">
        <v>1</v>
      </c>
      <c r="K34" s="26">
        <v>1</v>
      </c>
      <c r="L34" s="26">
        <v>0</v>
      </c>
      <c r="M34" s="26">
        <v>1</v>
      </c>
      <c r="N34" s="26"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>
        <v>1</v>
      </c>
      <c r="AA34" s="27">
        <v>2</v>
      </c>
      <c r="AB34" s="27">
        <v>0</v>
      </c>
      <c r="AC34" s="34"/>
      <c r="AD34" s="29">
        <v>1</v>
      </c>
      <c r="AE34" s="29">
        <v>2</v>
      </c>
      <c r="AF34" s="29">
        <v>0</v>
      </c>
      <c r="AG34" s="29">
        <v>0</v>
      </c>
      <c r="AH34" s="30">
        <v>0</v>
      </c>
      <c r="AI34" s="30">
        <v>0</v>
      </c>
      <c r="AJ34" s="30">
        <v>0</v>
      </c>
      <c r="AK34" s="30">
        <v>0</v>
      </c>
      <c r="AL34" s="29">
        <v>2</v>
      </c>
      <c r="AM34" s="31">
        <v>14</v>
      </c>
      <c r="AN34" s="7">
        <v>2</v>
      </c>
      <c r="AO34" s="4" t="s">
        <v>58</v>
      </c>
    </row>
    <row r="35" spans="1:41" x14ac:dyDescent="0.25">
      <c r="A35" s="3">
        <v>20191218</v>
      </c>
      <c r="B35" s="26">
        <v>1</v>
      </c>
      <c r="C35" s="26">
        <v>0</v>
      </c>
      <c r="D35" s="26">
        <v>0</v>
      </c>
      <c r="E35" s="26">
        <v>1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1</v>
      </c>
      <c r="L35" s="26">
        <v>0</v>
      </c>
      <c r="M35" s="26">
        <v>1</v>
      </c>
      <c r="N35" s="26">
        <v>1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>
        <v>1</v>
      </c>
      <c r="AA35" s="27">
        <v>2</v>
      </c>
      <c r="AB35" s="27">
        <v>0</v>
      </c>
      <c r="AC35" s="34"/>
      <c r="AD35" s="29">
        <v>1</v>
      </c>
      <c r="AE35" s="29">
        <v>2</v>
      </c>
      <c r="AF35" s="29">
        <v>1</v>
      </c>
      <c r="AG35" s="29">
        <v>1</v>
      </c>
      <c r="AH35" s="30">
        <v>0</v>
      </c>
      <c r="AI35" s="30">
        <v>0</v>
      </c>
      <c r="AJ35" s="30">
        <v>1</v>
      </c>
      <c r="AK35" s="30">
        <v>0</v>
      </c>
      <c r="AL35" s="29">
        <v>2</v>
      </c>
      <c r="AM35" s="31">
        <v>16</v>
      </c>
      <c r="AN35" s="7">
        <v>3</v>
      </c>
      <c r="AO35" s="4"/>
    </row>
    <row r="36" spans="1:41" x14ac:dyDescent="0.25">
      <c r="A36" s="3">
        <v>20191219</v>
      </c>
      <c r="B36" s="26">
        <v>1</v>
      </c>
      <c r="C36" s="26">
        <v>0</v>
      </c>
      <c r="D36" s="26">
        <v>1</v>
      </c>
      <c r="E36" s="26">
        <v>1</v>
      </c>
      <c r="F36" s="26">
        <v>0</v>
      </c>
      <c r="G36" s="26">
        <v>0</v>
      </c>
      <c r="H36" s="26">
        <v>1</v>
      </c>
      <c r="I36" s="26">
        <v>1</v>
      </c>
      <c r="J36" s="26">
        <v>1</v>
      </c>
      <c r="K36" s="26">
        <v>1</v>
      </c>
      <c r="L36" s="26">
        <v>1</v>
      </c>
      <c r="M36" s="26">
        <v>1</v>
      </c>
      <c r="N36" s="26">
        <v>1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>
        <v>2</v>
      </c>
      <c r="AA36" s="27">
        <v>2</v>
      </c>
      <c r="AB36" s="27">
        <v>2</v>
      </c>
      <c r="AC36" s="34"/>
      <c r="AD36" s="29">
        <v>2</v>
      </c>
      <c r="AE36" s="29">
        <v>3</v>
      </c>
      <c r="AF36" s="29">
        <v>1</v>
      </c>
      <c r="AG36" s="29">
        <v>2</v>
      </c>
      <c r="AH36" s="30">
        <v>2</v>
      </c>
      <c r="AI36" s="30">
        <v>2</v>
      </c>
      <c r="AJ36" s="30">
        <v>2</v>
      </c>
      <c r="AK36" s="30">
        <v>2</v>
      </c>
      <c r="AL36" s="29">
        <v>2</v>
      </c>
      <c r="AM36" s="31">
        <v>34</v>
      </c>
      <c r="AN36" s="7">
        <v>5</v>
      </c>
      <c r="AO36" s="4" t="s">
        <v>53</v>
      </c>
    </row>
    <row r="37" spans="1:41" x14ac:dyDescent="0.25">
      <c r="A37" s="3">
        <v>20191220</v>
      </c>
      <c r="B37" s="26">
        <v>1</v>
      </c>
      <c r="C37" s="26">
        <v>1</v>
      </c>
      <c r="D37" s="26">
        <v>1</v>
      </c>
      <c r="E37" s="26">
        <v>1</v>
      </c>
      <c r="F37" s="26">
        <v>1</v>
      </c>
      <c r="G37" s="26">
        <v>1</v>
      </c>
      <c r="H37" s="26">
        <v>0</v>
      </c>
      <c r="I37" s="26">
        <v>0</v>
      </c>
      <c r="J37" s="26">
        <v>1</v>
      </c>
      <c r="K37" s="26">
        <v>0</v>
      </c>
      <c r="L37" s="26">
        <v>0</v>
      </c>
      <c r="M37" s="26">
        <v>0</v>
      </c>
      <c r="N37" s="26"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>
        <v>2</v>
      </c>
      <c r="AA37" s="27">
        <v>3</v>
      </c>
      <c r="AB37" s="27">
        <v>2</v>
      </c>
      <c r="AC37" s="34"/>
      <c r="AD37" s="29">
        <v>1</v>
      </c>
      <c r="AE37" s="29">
        <v>3</v>
      </c>
      <c r="AF37" s="29">
        <v>1</v>
      </c>
      <c r="AG37" s="29">
        <v>1</v>
      </c>
      <c r="AH37" s="30">
        <v>0</v>
      </c>
      <c r="AI37" s="30">
        <v>2</v>
      </c>
      <c r="AJ37" s="30">
        <v>0</v>
      </c>
      <c r="AK37" s="30">
        <v>0</v>
      </c>
      <c r="AL37" s="29">
        <v>2</v>
      </c>
      <c r="AM37" s="31">
        <v>24</v>
      </c>
      <c r="AN37" s="7">
        <v>3</v>
      </c>
      <c r="AO37" s="4" t="s">
        <v>53</v>
      </c>
    </row>
    <row r="38" spans="1:41" x14ac:dyDescent="0.25">
      <c r="A38" s="3">
        <v>20191221</v>
      </c>
      <c r="B38" s="26">
        <v>1</v>
      </c>
      <c r="C38" s="26">
        <v>0</v>
      </c>
      <c r="D38" s="26">
        <v>0</v>
      </c>
      <c r="E38" s="26">
        <v>1</v>
      </c>
      <c r="F38" s="26">
        <v>0</v>
      </c>
      <c r="G38" s="26">
        <v>0</v>
      </c>
      <c r="H38" s="26">
        <v>0</v>
      </c>
      <c r="I38" s="26" t="s">
        <v>41</v>
      </c>
      <c r="J38" s="26">
        <v>1</v>
      </c>
      <c r="K38" s="26">
        <v>0</v>
      </c>
      <c r="L38" s="26">
        <v>0</v>
      </c>
      <c r="M38" s="26">
        <v>1</v>
      </c>
      <c r="N38" s="26">
        <v>1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>
        <v>2</v>
      </c>
      <c r="AA38" s="27">
        <v>3</v>
      </c>
      <c r="AB38" s="27">
        <v>1</v>
      </c>
      <c r="AC38" s="34"/>
      <c r="AD38" s="29">
        <v>2</v>
      </c>
      <c r="AE38" s="29">
        <v>0</v>
      </c>
      <c r="AF38" s="29">
        <v>0</v>
      </c>
      <c r="AG38" s="29">
        <v>1</v>
      </c>
      <c r="AH38" s="30">
        <v>0</v>
      </c>
      <c r="AI38" s="30">
        <v>0</v>
      </c>
      <c r="AJ38" s="30">
        <v>2</v>
      </c>
      <c r="AK38" s="30">
        <v>0</v>
      </c>
      <c r="AL38" s="29">
        <v>2</v>
      </c>
      <c r="AM38" s="31">
        <v>18</v>
      </c>
      <c r="AN38" s="7">
        <v>3</v>
      </c>
      <c r="AO38" s="4" t="s">
        <v>55</v>
      </c>
    </row>
    <row r="39" spans="1:41" x14ac:dyDescent="0.25">
      <c r="A39" s="3">
        <v>20191222</v>
      </c>
      <c r="B39" s="26">
        <v>1</v>
      </c>
      <c r="C39" s="26">
        <v>0</v>
      </c>
      <c r="D39" s="26">
        <v>0</v>
      </c>
      <c r="E39" s="26">
        <v>0</v>
      </c>
      <c r="F39" s="26">
        <v>0</v>
      </c>
      <c r="G39" s="26">
        <v>1</v>
      </c>
      <c r="H39" s="26">
        <v>0</v>
      </c>
      <c r="I39" s="26">
        <v>1</v>
      </c>
      <c r="J39" s="26">
        <v>0</v>
      </c>
      <c r="K39" s="26">
        <v>0</v>
      </c>
      <c r="L39" s="26">
        <v>0</v>
      </c>
      <c r="M39" s="26">
        <v>0</v>
      </c>
      <c r="N39" s="26">
        <v>1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>
        <v>2</v>
      </c>
      <c r="AA39" s="27">
        <v>2</v>
      </c>
      <c r="AB39" s="27">
        <v>1</v>
      </c>
      <c r="AC39" s="34"/>
      <c r="AD39" s="29">
        <v>2</v>
      </c>
      <c r="AE39" s="29">
        <v>3</v>
      </c>
      <c r="AF39" s="29">
        <v>1</v>
      </c>
      <c r="AG39" s="29">
        <v>1</v>
      </c>
      <c r="AH39" s="30">
        <v>0</v>
      </c>
      <c r="AI39" s="30">
        <v>0</v>
      </c>
      <c r="AJ39" s="30">
        <v>0</v>
      </c>
      <c r="AK39" s="30">
        <v>1</v>
      </c>
      <c r="AL39" s="29">
        <v>2</v>
      </c>
      <c r="AM39" s="31">
        <v>19</v>
      </c>
      <c r="AN39" s="7">
        <v>3</v>
      </c>
      <c r="AO39" s="4" t="s">
        <v>59</v>
      </c>
    </row>
    <row r="40" spans="1:41" x14ac:dyDescent="0.25">
      <c r="A40" s="3">
        <v>20191223</v>
      </c>
      <c r="B40" s="26">
        <v>0</v>
      </c>
      <c r="C40" s="26">
        <v>0</v>
      </c>
      <c r="D40" s="26">
        <v>1</v>
      </c>
      <c r="E40" s="26">
        <v>1</v>
      </c>
      <c r="F40" s="26">
        <v>1</v>
      </c>
      <c r="G40" s="26">
        <v>1</v>
      </c>
      <c r="H40" s="26">
        <v>1</v>
      </c>
      <c r="I40" s="26">
        <v>1</v>
      </c>
      <c r="J40" s="26">
        <v>1</v>
      </c>
      <c r="K40" s="26">
        <v>1</v>
      </c>
      <c r="L40" s="26">
        <v>1</v>
      </c>
      <c r="M40" s="26">
        <v>0</v>
      </c>
      <c r="N40" s="26">
        <v>0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>
        <v>1</v>
      </c>
      <c r="AA40" s="27">
        <v>2</v>
      </c>
      <c r="AB40" s="27">
        <v>1</v>
      </c>
      <c r="AC40" s="34"/>
      <c r="AD40" s="29">
        <v>2</v>
      </c>
      <c r="AE40" s="29">
        <v>3</v>
      </c>
      <c r="AF40" s="29">
        <v>1</v>
      </c>
      <c r="AG40" s="29">
        <v>1</v>
      </c>
      <c r="AH40" s="30">
        <v>2</v>
      </c>
      <c r="AI40" s="30">
        <v>0</v>
      </c>
      <c r="AJ40" s="30">
        <v>1</v>
      </c>
      <c r="AK40" s="30">
        <v>0</v>
      </c>
      <c r="AL40" s="29">
        <v>2</v>
      </c>
      <c r="AM40" s="31">
        <v>25</v>
      </c>
      <c r="AN40" s="7">
        <v>3</v>
      </c>
      <c r="AO40" s="4" t="s">
        <v>54</v>
      </c>
    </row>
    <row r="41" spans="1:41" x14ac:dyDescent="0.25">
      <c r="A41" s="3">
        <v>20191224</v>
      </c>
      <c r="B41" s="26">
        <v>1</v>
      </c>
      <c r="C41" s="26">
        <v>0</v>
      </c>
      <c r="D41" s="26">
        <v>1</v>
      </c>
      <c r="E41" s="26">
        <v>1</v>
      </c>
      <c r="F41" s="26">
        <v>1</v>
      </c>
      <c r="G41" s="26">
        <v>1</v>
      </c>
      <c r="H41" s="26">
        <v>0</v>
      </c>
      <c r="I41" s="26">
        <v>0</v>
      </c>
      <c r="J41" s="26">
        <v>1</v>
      </c>
      <c r="K41" s="26">
        <v>1</v>
      </c>
      <c r="L41" s="26">
        <v>1</v>
      </c>
      <c r="M41" s="26">
        <v>0</v>
      </c>
      <c r="N41" s="26">
        <v>0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>
        <v>2</v>
      </c>
      <c r="AA41" s="27">
        <v>2</v>
      </c>
      <c r="AB41" s="27">
        <v>1</v>
      </c>
      <c r="AC41" s="34"/>
      <c r="AD41" s="29">
        <v>2</v>
      </c>
      <c r="AE41" s="29">
        <v>3</v>
      </c>
      <c r="AF41" s="29">
        <v>1</v>
      </c>
      <c r="AG41" s="29">
        <v>2</v>
      </c>
      <c r="AH41" s="30">
        <v>0</v>
      </c>
      <c r="AI41" s="30">
        <v>0</v>
      </c>
      <c r="AJ41" s="30">
        <v>0</v>
      </c>
      <c r="AK41" s="30">
        <v>1</v>
      </c>
      <c r="AL41" s="29">
        <v>2</v>
      </c>
      <c r="AM41" s="31">
        <v>24</v>
      </c>
      <c r="AN41" s="7">
        <v>3</v>
      </c>
      <c r="AO41" s="4" t="s">
        <v>57</v>
      </c>
    </row>
    <row r="42" spans="1:41" x14ac:dyDescent="0.25">
      <c r="A42" s="3">
        <v>20191225</v>
      </c>
      <c r="B42" s="26">
        <v>0</v>
      </c>
      <c r="C42" s="26">
        <v>0</v>
      </c>
      <c r="D42" s="26" t="s">
        <v>41</v>
      </c>
      <c r="E42" s="26">
        <v>1</v>
      </c>
      <c r="F42" s="26" t="s">
        <v>41</v>
      </c>
      <c r="G42" s="26" t="s">
        <v>41</v>
      </c>
      <c r="H42" s="26" t="s">
        <v>41</v>
      </c>
      <c r="I42" s="26" t="s">
        <v>41</v>
      </c>
      <c r="J42" s="26" t="s">
        <v>41</v>
      </c>
      <c r="K42" s="26" t="s">
        <v>41</v>
      </c>
      <c r="L42" s="26" t="s">
        <v>41</v>
      </c>
      <c r="M42" s="26">
        <v>0</v>
      </c>
      <c r="N42" s="26"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>
        <v>2</v>
      </c>
      <c r="AA42" s="27">
        <v>3</v>
      </c>
      <c r="AB42" s="27">
        <v>1</v>
      </c>
      <c r="AC42" s="34"/>
      <c r="AD42" s="29">
        <v>0</v>
      </c>
      <c r="AE42" s="29">
        <v>0</v>
      </c>
      <c r="AF42" s="29">
        <v>0</v>
      </c>
      <c r="AG42" s="29">
        <v>1</v>
      </c>
      <c r="AH42" s="30">
        <v>0</v>
      </c>
      <c r="AI42" s="30">
        <v>0</v>
      </c>
      <c r="AJ42" s="30">
        <v>1</v>
      </c>
      <c r="AK42" s="30">
        <v>1</v>
      </c>
      <c r="AL42" s="29">
        <v>2</v>
      </c>
      <c r="AM42" s="31">
        <v>11</v>
      </c>
      <c r="AN42" s="7">
        <v>2</v>
      </c>
      <c r="AO42" s="4" t="s">
        <v>56</v>
      </c>
    </row>
    <row r="43" spans="1:41" x14ac:dyDescent="0.25">
      <c r="A43" s="3">
        <v>20191226</v>
      </c>
      <c r="B43" s="26">
        <v>1</v>
      </c>
      <c r="C43" s="26">
        <v>1</v>
      </c>
      <c r="D43" s="26">
        <v>1</v>
      </c>
      <c r="E43" s="26">
        <v>1</v>
      </c>
      <c r="F43" s="26">
        <v>0</v>
      </c>
      <c r="G43" s="26">
        <v>0</v>
      </c>
      <c r="H43" s="26">
        <v>0</v>
      </c>
      <c r="I43" s="26">
        <v>0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>
        <v>2</v>
      </c>
      <c r="AA43" s="27">
        <v>2</v>
      </c>
      <c r="AB43" s="27">
        <v>2</v>
      </c>
      <c r="AC43" s="34"/>
      <c r="AD43" s="29">
        <v>2</v>
      </c>
      <c r="AE43" s="29">
        <v>3</v>
      </c>
      <c r="AF43" s="29">
        <v>2</v>
      </c>
      <c r="AG43" s="29">
        <v>2</v>
      </c>
      <c r="AH43" s="30">
        <v>1</v>
      </c>
      <c r="AI43" s="30">
        <v>0</v>
      </c>
      <c r="AJ43" s="30">
        <v>1</v>
      </c>
      <c r="AK43" s="30">
        <v>0</v>
      </c>
      <c r="AL43" s="29">
        <v>2</v>
      </c>
      <c r="AM43" s="31">
        <v>28</v>
      </c>
      <c r="AN43" s="7">
        <v>3</v>
      </c>
      <c r="AO43" s="4" t="s">
        <v>50</v>
      </c>
    </row>
    <row r="44" spans="1:41" x14ac:dyDescent="0.25">
      <c r="A44" s="3">
        <v>20191227</v>
      </c>
      <c r="B44" s="26">
        <v>1</v>
      </c>
      <c r="C44" s="26">
        <v>1</v>
      </c>
      <c r="D44" s="26">
        <v>1</v>
      </c>
      <c r="E44" s="26">
        <v>1</v>
      </c>
      <c r="F44" s="26">
        <v>0</v>
      </c>
      <c r="G44" s="26">
        <v>1</v>
      </c>
      <c r="H44" s="26">
        <v>1</v>
      </c>
      <c r="I44" s="26">
        <v>0</v>
      </c>
      <c r="J44" s="26">
        <v>1</v>
      </c>
      <c r="K44" s="26">
        <v>1</v>
      </c>
      <c r="L44" s="26">
        <v>0</v>
      </c>
      <c r="M44" s="26">
        <v>0</v>
      </c>
      <c r="N44" s="26">
        <v>1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>
        <v>2</v>
      </c>
      <c r="AA44" s="27">
        <v>2</v>
      </c>
      <c r="AB44" s="27">
        <v>1</v>
      </c>
      <c r="AC44" s="34"/>
      <c r="AD44" s="29">
        <v>2</v>
      </c>
      <c r="AE44" s="29">
        <v>2</v>
      </c>
      <c r="AF44" s="29">
        <v>1</v>
      </c>
      <c r="AG44" s="29">
        <v>1</v>
      </c>
      <c r="AH44" s="30">
        <v>0</v>
      </c>
      <c r="AI44" s="30">
        <v>0</v>
      </c>
      <c r="AJ44" s="30">
        <v>1</v>
      </c>
      <c r="AK44" s="30">
        <v>1</v>
      </c>
      <c r="AL44" s="29">
        <v>2</v>
      </c>
      <c r="AM44" s="31">
        <v>24</v>
      </c>
      <c r="AN44" s="7">
        <v>3</v>
      </c>
      <c r="AO44" s="4" t="s">
        <v>52</v>
      </c>
    </row>
    <row r="45" spans="1:41" ht="30" x14ac:dyDescent="0.25">
      <c r="A45" s="3">
        <v>20191228</v>
      </c>
      <c r="B45" s="26">
        <v>1</v>
      </c>
      <c r="C45" s="26">
        <v>1</v>
      </c>
      <c r="D45" s="26">
        <v>1</v>
      </c>
      <c r="E45" s="26">
        <v>1</v>
      </c>
      <c r="F45" s="26">
        <v>1</v>
      </c>
      <c r="G45" s="26">
        <v>0</v>
      </c>
      <c r="H45" s="26">
        <v>1</v>
      </c>
      <c r="I45" s="26">
        <v>1</v>
      </c>
      <c r="J45" s="26">
        <v>1</v>
      </c>
      <c r="K45" s="26">
        <v>1</v>
      </c>
      <c r="L45" s="26">
        <v>1</v>
      </c>
      <c r="M45" s="26">
        <v>1</v>
      </c>
      <c r="N45" s="26">
        <v>1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>
        <v>2</v>
      </c>
      <c r="AA45" s="27">
        <v>3</v>
      </c>
      <c r="AB45" s="27">
        <v>2</v>
      </c>
      <c r="AC45" s="34"/>
      <c r="AD45" s="29">
        <v>2</v>
      </c>
      <c r="AE45" s="29">
        <v>3</v>
      </c>
      <c r="AF45" s="29">
        <v>1</v>
      </c>
      <c r="AG45" s="29">
        <v>2</v>
      </c>
      <c r="AH45" s="30">
        <v>2</v>
      </c>
      <c r="AI45" s="30">
        <v>0</v>
      </c>
      <c r="AJ45" s="30">
        <v>0</v>
      </c>
      <c r="AK45" s="30">
        <v>0</v>
      </c>
      <c r="AL45" s="29">
        <v>2</v>
      </c>
      <c r="AM45" s="31">
        <v>31</v>
      </c>
      <c r="AN45" s="7">
        <v>3</v>
      </c>
      <c r="AO45" s="4" t="s">
        <v>51</v>
      </c>
    </row>
    <row r="46" spans="1:41" x14ac:dyDescent="0.25">
      <c r="A46" s="3">
        <v>20191229</v>
      </c>
      <c r="B46" s="26">
        <v>1</v>
      </c>
      <c r="C46" s="26">
        <v>1</v>
      </c>
      <c r="D46" s="26">
        <v>1</v>
      </c>
      <c r="E46" s="26">
        <v>1</v>
      </c>
      <c r="F46" s="26">
        <v>0</v>
      </c>
      <c r="G46" s="26">
        <v>1</v>
      </c>
      <c r="H46" s="26">
        <v>1</v>
      </c>
      <c r="I46" s="26">
        <v>0</v>
      </c>
      <c r="J46" s="26">
        <v>1</v>
      </c>
      <c r="K46" s="26">
        <v>1</v>
      </c>
      <c r="L46" s="26">
        <v>0</v>
      </c>
      <c r="M46" s="26">
        <v>0</v>
      </c>
      <c r="N46" s="26">
        <v>0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>
        <v>1</v>
      </c>
      <c r="AA46" s="27">
        <v>3</v>
      </c>
      <c r="AB46" s="27">
        <v>1</v>
      </c>
      <c r="AC46" s="34"/>
      <c r="AD46" s="29">
        <v>2</v>
      </c>
      <c r="AE46" s="29">
        <v>3</v>
      </c>
      <c r="AF46" s="29">
        <v>1</v>
      </c>
      <c r="AG46" s="29">
        <v>2</v>
      </c>
      <c r="AH46" s="30">
        <v>1</v>
      </c>
      <c r="AI46" s="30">
        <v>0</v>
      </c>
      <c r="AJ46" s="30">
        <v>1</v>
      </c>
      <c r="AK46" s="30">
        <v>1</v>
      </c>
      <c r="AL46" s="29">
        <v>2</v>
      </c>
      <c r="AM46" s="31">
        <v>26</v>
      </c>
      <c r="AN46" s="7">
        <v>3</v>
      </c>
      <c r="AO46" s="4" t="s">
        <v>54</v>
      </c>
    </row>
    <row r="47" spans="1:41" x14ac:dyDescent="0.25">
      <c r="A47" s="3">
        <v>20191260</v>
      </c>
      <c r="B47" s="26">
        <v>1</v>
      </c>
      <c r="C47" s="26">
        <v>0</v>
      </c>
      <c r="D47" s="26">
        <v>0</v>
      </c>
      <c r="E47" s="26">
        <v>1</v>
      </c>
      <c r="F47" s="26">
        <v>0</v>
      </c>
      <c r="G47" s="26">
        <v>0</v>
      </c>
      <c r="H47" s="26">
        <v>0</v>
      </c>
      <c r="I47" s="26" t="s">
        <v>41</v>
      </c>
      <c r="J47" s="26">
        <v>1</v>
      </c>
      <c r="K47" s="26">
        <v>0</v>
      </c>
      <c r="L47" s="26">
        <v>0</v>
      </c>
      <c r="M47" s="26">
        <v>1</v>
      </c>
      <c r="N47" s="26">
        <v>1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>
        <v>0</v>
      </c>
      <c r="AA47" s="27">
        <v>2</v>
      </c>
      <c r="AB47" s="27">
        <v>0</v>
      </c>
      <c r="AC47" s="34"/>
      <c r="AD47" s="29">
        <v>1</v>
      </c>
      <c r="AE47" s="29">
        <v>1</v>
      </c>
      <c r="AF47" s="29">
        <v>0</v>
      </c>
      <c r="AG47" s="29">
        <v>1</v>
      </c>
      <c r="AH47" s="30">
        <v>0</v>
      </c>
      <c r="AI47" s="30">
        <v>0</v>
      </c>
      <c r="AJ47" s="30">
        <v>0</v>
      </c>
      <c r="AK47" s="30">
        <v>0</v>
      </c>
      <c r="AL47" s="29">
        <v>2</v>
      </c>
      <c r="AM47" s="31">
        <v>12</v>
      </c>
      <c r="AN47" s="7">
        <v>2</v>
      </c>
      <c r="AO47" s="4" t="s">
        <v>61</v>
      </c>
    </row>
    <row r="48" spans="1:41" x14ac:dyDescent="0.25">
      <c r="A48" s="3">
        <v>20191263</v>
      </c>
      <c r="B48" s="26">
        <v>1</v>
      </c>
      <c r="C48" s="26">
        <v>1</v>
      </c>
      <c r="D48" s="26">
        <v>1</v>
      </c>
      <c r="E48" s="26">
        <v>1</v>
      </c>
      <c r="F48" s="26" t="s">
        <v>41</v>
      </c>
      <c r="G48" s="26">
        <v>1</v>
      </c>
      <c r="H48" s="26">
        <v>0</v>
      </c>
      <c r="I48" s="26">
        <v>1</v>
      </c>
      <c r="J48" s="26">
        <v>1</v>
      </c>
      <c r="K48" s="26">
        <v>0</v>
      </c>
      <c r="L48" s="26">
        <v>0</v>
      </c>
      <c r="M48" s="26">
        <v>1</v>
      </c>
      <c r="N48" s="26">
        <v>1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>
        <v>2</v>
      </c>
      <c r="AA48" s="27">
        <v>2</v>
      </c>
      <c r="AB48" s="27">
        <v>1</v>
      </c>
      <c r="AC48" s="34"/>
      <c r="AD48" s="29">
        <v>1</v>
      </c>
      <c r="AE48" s="29">
        <v>3</v>
      </c>
      <c r="AF48" s="29">
        <v>1</v>
      </c>
      <c r="AG48" s="29">
        <v>2</v>
      </c>
      <c r="AH48" s="30">
        <v>2</v>
      </c>
      <c r="AI48" s="30">
        <v>0</v>
      </c>
      <c r="AJ48" s="30">
        <v>0</v>
      </c>
      <c r="AK48" s="30">
        <v>1</v>
      </c>
      <c r="AL48" s="29">
        <v>2</v>
      </c>
      <c r="AM48" s="31">
        <v>26</v>
      </c>
      <c r="AN48" s="7">
        <v>3</v>
      </c>
      <c r="AO48" s="4" t="s">
        <v>50</v>
      </c>
    </row>
    <row r="49" spans="1:41" x14ac:dyDescent="0.25">
      <c r="A49" s="3">
        <v>20191200</v>
      </c>
      <c r="B49" s="26">
        <v>1</v>
      </c>
      <c r="C49" s="26">
        <v>1</v>
      </c>
      <c r="D49" s="26">
        <v>1</v>
      </c>
      <c r="E49" s="26">
        <v>1</v>
      </c>
      <c r="F49" s="26">
        <v>0</v>
      </c>
      <c r="G49" s="26">
        <v>0</v>
      </c>
      <c r="H49" s="26">
        <v>1</v>
      </c>
      <c r="I49" s="26">
        <v>0</v>
      </c>
      <c r="J49" s="26">
        <v>1</v>
      </c>
      <c r="K49" s="26">
        <v>0</v>
      </c>
      <c r="L49" s="26">
        <v>0</v>
      </c>
      <c r="M49" s="26">
        <v>0</v>
      </c>
      <c r="N49" s="26">
        <v>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>
        <v>2</v>
      </c>
      <c r="AA49" s="27">
        <v>2</v>
      </c>
      <c r="AB49" s="27">
        <v>0</v>
      </c>
      <c r="AC49" s="34"/>
      <c r="AD49" s="29">
        <v>0</v>
      </c>
      <c r="AE49" s="29">
        <v>3</v>
      </c>
      <c r="AF49" s="29">
        <v>1</v>
      </c>
      <c r="AG49" s="29">
        <v>2</v>
      </c>
      <c r="AH49" s="30">
        <v>2</v>
      </c>
      <c r="AI49" s="30">
        <v>0</v>
      </c>
      <c r="AJ49" s="30">
        <v>0</v>
      </c>
      <c r="AK49" s="30">
        <v>0</v>
      </c>
      <c r="AL49" s="29">
        <v>2</v>
      </c>
      <c r="AM49" s="31">
        <v>20</v>
      </c>
      <c r="AN49" s="7">
        <v>3</v>
      </c>
      <c r="AO49" s="4" t="s">
        <v>68</v>
      </c>
    </row>
    <row r="50" spans="1:41" x14ac:dyDescent="0.25">
      <c r="A50" s="3">
        <v>20191201</v>
      </c>
      <c r="B50" s="26">
        <v>1</v>
      </c>
      <c r="C50" s="26">
        <v>0</v>
      </c>
      <c r="D50" s="26">
        <v>1</v>
      </c>
      <c r="E50" s="26">
        <v>1</v>
      </c>
      <c r="F50" s="26">
        <v>0</v>
      </c>
      <c r="G50" s="26">
        <v>1</v>
      </c>
      <c r="H50" s="26">
        <v>1</v>
      </c>
      <c r="I50" s="26">
        <v>1</v>
      </c>
      <c r="J50" s="26">
        <v>1</v>
      </c>
      <c r="K50" s="26">
        <v>1</v>
      </c>
      <c r="L50" s="26">
        <v>1</v>
      </c>
      <c r="M50" s="26">
        <v>1</v>
      </c>
      <c r="N50" s="26">
        <v>0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>
        <v>2</v>
      </c>
      <c r="AA50" s="27">
        <v>2</v>
      </c>
      <c r="AB50" s="27">
        <v>2</v>
      </c>
      <c r="AC50" s="34"/>
      <c r="AD50" s="29">
        <v>2</v>
      </c>
      <c r="AE50" s="29">
        <v>3</v>
      </c>
      <c r="AF50" s="29">
        <v>1</v>
      </c>
      <c r="AG50" s="29">
        <v>2</v>
      </c>
      <c r="AH50" s="30">
        <v>0</v>
      </c>
      <c r="AI50" s="30">
        <v>1</v>
      </c>
      <c r="AJ50" s="30">
        <v>2</v>
      </c>
      <c r="AK50" s="30">
        <v>0</v>
      </c>
      <c r="AL50" s="29">
        <v>2</v>
      </c>
      <c r="AM50" s="31">
        <v>29</v>
      </c>
      <c r="AN50" s="7">
        <v>3</v>
      </c>
      <c r="AO50" s="4" t="s">
        <v>63</v>
      </c>
    </row>
    <row r="51" spans="1:41" x14ac:dyDescent="0.25">
      <c r="A51" s="3">
        <v>20191203</v>
      </c>
      <c r="B51" s="26">
        <v>0</v>
      </c>
      <c r="C51" s="26">
        <v>0</v>
      </c>
      <c r="D51" s="26">
        <v>1</v>
      </c>
      <c r="E51" s="26">
        <v>0</v>
      </c>
      <c r="F51" s="26">
        <v>1</v>
      </c>
      <c r="G51" s="26">
        <v>1</v>
      </c>
      <c r="H51" s="26">
        <v>0</v>
      </c>
      <c r="I51" s="26">
        <v>1</v>
      </c>
      <c r="J51" s="26">
        <v>0</v>
      </c>
      <c r="K51" s="26">
        <v>1</v>
      </c>
      <c r="L51" s="26">
        <v>1</v>
      </c>
      <c r="M51" s="26">
        <v>1</v>
      </c>
      <c r="N51" s="26">
        <v>0</v>
      </c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>
        <v>2</v>
      </c>
      <c r="AA51" s="27">
        <v>3</v>
      </c>
      <c r="AB51" s="27">
        <v>2</v>
      </c>
      <c r="AC51" s="34"/>
      <c r="AD51" s="29">
        <v>1</v>
      </c>
      <c r="AE51" s="29">
        <v>2</v>
      </c>
      <c r="AF51" s="29">
        <v>1</v>
      </c>
      <c r="AG51" s="29">
        <v>2</v>
      </c>
      <c r="AH51" s="30">
        <v>0</v>
      </c>
      <c r="AI51" s="30">
        <v>0</v>
      </c>
      <c r="AJ51" s="30">
        <v>1</v>
      </c>
      <c r="AK51" s="30">
        <v>1</v>
      </c>
      <c r="AL51" s="29">
        <v>2</v>
      </c>
      <c r="AM51" s="31">
        <v>24</v>
      </c>
      <c r="AN51" s="7">
        <v>3</v>
      </c>
      <c r="AO51" s="4"/>
    </row>
    <row r="52" spans="1:41" x14ac:dyDescent="0.25">
      <c r="A52" s="3">
        <v>20191202</v>
      </c>
      <c r="B52" s="26">
        <v>0</v>
      </c>
      <c r="C52" s="26">
        <v>1</v>
      </c>
      <c r="D52" s="26">
        <v>0</v>
      </c>
      <c r="E52" s="26">
        <v>0</v>
      </c>
      <c r="F52" s="26">
        <v>0</v>
      </c>
      <c r="G52" s="26">
        <v>1</v>
      </c>
      <c r="H52" s="26">
        <v>0</v>
      </c>
      <c r="I52" s="26">
        <v>0</v>
      </c>
      <c r="J52" s="26">
        <v>0</v>
      </c>
      <c r="K52" s="26">
        <v>1</v>
      </c>
      <c r="L52" s="26">
        <v>0</v>
      </c>
      <c r="M52" s="26">
        <v>1</v>
      </c>
      <c r="N52" s="26">
        <v>0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>
        <v>2</v>
      </c>
      <c r="AA52" s="27">
        <v>3</v>
      </c>
      <c r="AB52" s="27">
        <v>1</v>
      </c>
      <c r="AC52" s="34"/>
      <c r="AD52" s="29">
        <v>1</v>
      </c>
      <c r="AE52" s="29">
        <v>3</v>
      </c>
      <c r="AF52" s="29">
        <v>1</v>
      </c>
      <c r="AG52" s="29">
        <v>2</v>
      </c>
      <c r="AH52" s="30">
        <v>1</v>
      </c>
      <c r="AI52" s="30">
        <v>0</v>
      </c>
      <c r="AJ52" s="30">
        <v>0</v>
      </c>
      <c r="AK52" s="30">
        <v>0</v>
      </c>
      <c r="AL52" s="29">
        <v>2</v>
      </c>
      <c r="AM52" s="31">
        <v>20</v>
      </c>
      <c r="AN52" s="7">
        <v>3</v>
      </c>
      <c r="AO52" s="4"/>
    </row>
    <row r="53" spans="1:41" x14ac:dyDescent="0.25">
      <c r="A53" s="3">
        <v>20191204</v>
      </c>
      <c r="B53" s="26">
        <v>1</v>
      </c>
      <c r="C53" s="26">
        <v>1</v>
      </c>
      <c r="D53" s="26">
        <v>1</v>
      </c>
      <c r="E53" s="26">
        <v>1</v>
      </c>
      <c r="F53" s="26">
        <v>0</v>
      </c>
      <c r="G53" s="26">
        <v>0</v>
      </c>
      <c r="H53" s="26">
        <v>0</v>
      </c>
      <c r="I53" s="26" t="s">
        <v>41</v>
      </c>
      <c r="J53" s="26">
        <v>0</v>
      </c>
      <c r="K53" s="26">
        <v>1</v>
      </c>
      <c r="L53" s="26">
        <v>1</v>
      </c>
      <c r="M53" s="26">
        <v>1</v>
      </c>
      <c r="N53" s="26">
        <v>1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>
        <v>2</v>
      </c>
      <c r="AA53" s="27">
        <v>3</v>
      </c>
      <c r="AB53" s="27">
        <v>1</v>
      </c>
      <c r="AC53" s="34"/>
      <c r="AD53" s="29">
        <v>1</v>
      </c>
      <c r="AE53" s="29">
        <v>1</v>
      </c>
      <c r="AF53" s="29">
        <v>1</v>
      </c>
      <c r="AG53" s="29">
        <v>0</v>
      </c>
      <c r="AH53" s="30">
        <v>0</v>
      </c>
      <c r="AI53" s="30">
        <v>0</v>
      </c>
      <c r="AJ53" s="30">
        <v>1</v>
      </c>
      <c r="AK53" s="30">
        <v>0</v>
      </c>
      <c r="AL53" s="29">
        <v>2</v>
      </c>
      <c r="AM53" s="31">
        <v>20</v>
      </c>
      <c r="AN53" s="7">
        <v>3</v>
      </c>
      <c r="AO53" s="4" t="s">
        <v>67</v>
      </c>
    </row>
    <row r="54" spans="1:41" x14ac:dyDescent="0.25">
      <c r="A54" s="3">
        <v>20191205</v>
      </c>
      <c r="B54" s="26">
        <v>1</v>
      </c>
      <c r="C54" s="26">
        <v>1</v>
      </c>
      <c r="D54" s="26">
        <v>1</v>
      </c>
      <c r="E54" s="26">
        <v>1</v>
      </c>
      <c r="F54" s="26">
        <v>0</v>
      </c>
      <c r="G54" s="26">
        <v>1</v>
      </c>
      <c r="H54" s="26">
        <v>1</v>
      </c>
      <c r="I54" s="26">
        <v>0</v>
      </c>
      <c r="J54" s="26">
        <v>1</v>
      </c>
      <c r="K54" s="26">
        <v>1</v>
      </c>
      <c r="L54" s="26">
        <v>1</v>
      </c>
      <c r="M54" s="26">
        <v>1</v>
      </c>
      <c r="N54" s="26">
        <v>1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>
        <v>2</v>
      </c>
      <c r="AA54" s="27">
        <v>3</v>
      </c>
      <c r="AB54" s="27">
        <v>2</v>
      </c>
      <c r="AC54" s="34"/>
      <c r="AD54" s="29">
        <v>2</v>
      </c>
      <c r="AE54" s="29">
        <v>3</v>
      </c>
      <c r="AF54" s="29">
        <v>2</v>
      </c>
      <c r="AG54" s="29">
        <v>2</v>
      </c>
      <c r="AH54" s="30">
        <v>2</v>
      </c>
      <c r="AI54" s="30">
        <v>2</v>
      </c>
      <c r="AJ54" s="30">
        <v>1</v>
      </c>
      <c r="AK54" s="30">
        <v>2</v>
      </c>
      <c r="AL54" s="29">
        <v>2</v>
      </c>
      <c r="AM54" s="31">
        <v>36</v>
      </c>
      <c r="AN54" s="7">
        <v>5</v>
      </c>
      <c r="AO54" s="4"/>
    </row>
    <row r="55" spans="1:41" x14ac:dyDescent="0.25">
      <c r="A55" s="3">
        <v>20191206</v>
      </c>
      <c r="B55" s="26">
        <v>1</v>
      </c>
      <c r="C55" s="26">
        <v>1</v>
      </c>
      <c r="D55" s="26">
        <v>0</v>
      </c>
      <c r="E55" s="26">
        <v>1</v>
      </c>
      <c r="F55" s="26">
        <v>1</v>
      </c>
      <c r="G55" s="26">
        <v>0</v>
      </c>
      <c r="H55" s="26" t="s">
        <v>41</v>
      </c>
      <c r="I55" s="26">
        <v>0</v>
      </c>
      <c r="J55" s="26">
        <v>1</v>
      </c>
      <c r="K55" s="26">
        <v>1</v>
      </c>
      <c r="L55" s="26">
        <v>1</v>
      </c>
      <c r="M55" s="26">
        <v>0</v>
      </c>
      <c r="N55" s="26">
        <v>0</v>
      </c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>
        <v>1</v>
      </c>
      <c r="AA55" s="27">
        <v>2</v>
      </c>
      <c r="AB55" s="27">
        <v>1</v>
      </c>
      <c r="AC55" s="34"/>
      <c r="AD55" s="29">
        <v>1</v>
      </c>
      <c r="AE55" s="29">
        <v>0</v>
      </c>
      <c r="AF55" s="29">
        <v>0</v>
      </c>
      <c r="AG55" s="29">
        <v>0</v>
      </c>
      <c r="AH55" s="30">
        <v>0</v>
      </c>
      <c r="AI55" s="30">
        <v>0</v>
      </c>
      <c r="AJ55" s="30">
        <v>0</v>
      </c>
      <c r="AK55" s="30">
        <v>1</v>
      </c>
      <c r="AL55" s="29">
        <v>1</v>
      </c>
      <c r="AM55" s="31">
        <v>14</v>
      </c>
      <c r="AN55" s="7">
        <v>2</v>
      </c>
      <c r="AO55" s="4" t="s">
        <v>66</v>
      </c>
    </row>
    <row r="56" spans="1:41" x14ac:dyDescent="0.25">
      <c r="A56" s="3">
        <v>20191207</v>
      </c>
      <c r="B56" s="26">
        <v>1</v>
      </c>
      <c r="C56" s="26">
        <v>0</v>
      </c>
      <c r="D56" s="26">
        <v>0</v>
      </c>
      <c r="E56" s="26">
        <v>0</v>
      </c>
      <c r="F56" s="26">
        <v>1</v>
      </c>
      <c r="G56" s="26">
        <v>0</v>
      </c>
      <c r="H56" s="26">
        <v>1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>
        <v>1</v>
      </c>
      <c r="AA56" s="27">
        <v>2</v>
      </c>
      <c r="AB56" s="27">
        <v>0</v>
      </c>
      <c r="AC56" s="34"/>
      <c r="AD56" s="29">
        <v>1</v>
      </c>
      <c r="AE56" s="29">
        <v>0</v>
      </c>
      <c r="AF56" s="29">
        <v>1</v>
      </c>
      <c r="AG56" s="29">
        <v>0</v>
      </c>
      <c r="AH56" s="30">
        <v>0</v>
      </c>
      <c r="AI56" s="30">
        <v>0</v>
      </c>
      <c r="AJ56" s="30">
        <v>1</v>
      </c>
      <c r="AK56" s="30">
        <v>1</v>
      </c>
      <c r="AL56" s="29">
        <v>2</v>
      </c>
      <c r="AM56" s="31">
        <v>12</v>
      </c>
      <c r="AN56" s="7">
        <v>2</v>
      </c>
      <c r="AO56" s="4" t="s">
        <v>64</v>
      </c>
    </row>
    <row r="57" spans="1:41" x14ac:dyDescent="0.25">
      <c r="A57" s="3">
        <v>20191208</v>
      </c>
      <c r="B57" s="26">
        <v>0</v>
      </c>
      <c r="C57" s="26">
        <v>0</v>
      </c>
      <c r="D57" s="26">
        <v>1</v>
      </c>
      <c r="E57" s="26">
        <v>1</v>
      </c>
      <c r="F57" s="26">
        <v>0</v>
      </c>
      <c r="G57" s="26">
        <v>0</v>
      </c>
      <c r="H57" s="26">
        <v>0</v>
      </c>
      <c r="I57" s="26">
        <v>1</v>
      </c>
      <c r="J57" s="26">
        <v>1</v>
      </c>
      <c r="K57" s="26">
        <v>0</v>
      </c>
      <c r="L57" s="26">
        <v>1</v>
      </c>
      <c r="M57" s="26">
        <v>0</v>
      </c>
      <c r="N57" s="26">
        <v>0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>
        <v>1</v>
      </c>
      <c r="AA57" s="27">
        <v>2</v>
      </c>
      <c r="AB57" s="27">
        <v>1</v>
      </c>
      <c r="AC57" s="34"/>
      <c r="AD57" s="29">
        <v>1</v>
      </c>
      <c r="AE57" s="29">
        <v>3</v>
      </c>
      <c r="AF57" s="29">
        <v>2</v>
      </c>
      <c r="AG57" s="29">
        <v>2</v>
      </c>
      <c r="AH57" s="30">
        <v>1</v>
      </c>
      <c r="AI57" s="30">
        <v>0</v>
      </c>
      <c r="AJ57" s="30">
        <v>1</v>
      </c>
      <c r="AK57" s="30">
        <v>0</v>
      </c>
      <c r="AL57" s="29">
        <v>2</v>
      </c>
      <c r="AM57" s="31">
        <v>21</v>
      </c>
      <c r="AN57" s="7">
        <v>3</v>
      </c>
      <c r="AO57" s="4"/>
    </row>
    <row r="58" spans="1:41" x14ac:dyDescent="0.25">
      <c r="A58" s="3">
        <v>20191209</v>
      </c>
      <c r="B58" s="26">
        <v>1</v>
      </c>
      <c r="C58" s="26">
        <v>1</v>
      </c>
      <c r="D58" s="26">
        <v>1</v>
      </c>
      <c r="E58" s="26">
        <v>1</v>
      </c>
      <c r="F58" s="26">
        <v>1</v>
      </c>
      <c r="G58" s="26">
        <v>1</v>
      </c>
      <c r="H58" s="26">
        <v>1</v>
      </c>
      <c r="I58" s="26">
        <v>0</v>
      </c>
      <c r="J58" s="26">
        <v>1</v>
      </c>
      <c r="K58" s="26">
        <v>0</v>
      </c>
      <c r="L58" s="26">
        <v>0</v>
      </c>
      <c r="M58" s="26">
        <v>0</v>
      </c>
      <c r="N58" s="26">
        <v>1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>
        <v>2</v>
      </c>
      <c r="AA58" s="27">
        <v>3</v>
      </c>
      <c r="AB58" s="27">
        <v>2</v>
      </c>
      <c r="AC58" s="34"/>
      <c r="AD58" s="29">
        <v>0</v>
      </c>
      <c r="AE58" s="29">
        <v>3</v>
      </c>
      <c r="AF58" s="29">
        <v>1</v>
      </c>
      <c r="AG58" s="29">
        <v>2</v>
      </c>
      <c r="AH58" s="30">
        <v>0</v>
      </c>
      <c r="AI58" s="30">
        <v>0</v>
      </c>
      <c r="AJ58" s="30">
        <v>1</v>
      </c>
      <c r="AK58" s="30">
        <v>1</v>
      </c>
      <c r="AL58" s="29">
        <v>2</v>
      </c>
      <c r="AM58" s="31">
        <v>26</v>
      </c>
      <c r="AN58" s="7">
        <v>3</v>
      </c>
      <c r="AO58" s="4" t="s">
        <v>65</v>
      </c>
    </row>
    <row r="59" spans="1:41" x14ac:dyDescent="0.25">
      <c r="A59" s="3">
        <v>20191210</v>
      </c>
      <c r="B59" s="26">
        <v>0</v>
      </c>
      <c r="C59" s="26">
        <v>1</v>
      </c>
      <c r="D59" s="26">
        <v>0</v>
      </c>
      <c r="E59" s="26">
        <v>0</v>
      </c>
      <c r="F59" s="26">
        <v>1</v>
      </c>
      <c r="G59" s="26">
        <v>0</v>
      </c>
      <c r="H59" s="26">
        <v>1</v>
      </c>
      <c r="I59" s="26">
        <v>0</v>
      </c>
      <c r="J59" s="26">
        <v>1</v>
      </c>
      <c r="K59" s="26">
        <v>0</v>
      </c>
      <c r="L59" s="26">
        <v>0</v>
      </c>
      <c r="M59" s="26">
        <v>1</v>
      </c>
      <c r="N59" s="26">
        <v>1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>
        <v>1</v>
      </c>
      <c r="AA59" s="27">
        <v>3</v>
      </c>
      <c r="AB59" s="27">
        <v>1</v>
      </c>
      <c r="AC59" s="34"/>
      <c r="AD59" s="29">
        <v>1</v>
      </c>
      <c r="AE59" s="29">
        <v>3</v>
      </c>
      <c r="AF59" s="29">
        <v>1</v>
      </c>
      <c r="AG59" s="29">
        <v>1</v>
      </c>
      <c r="AH59" s="30">
        <v>0</v>
      </c>
      <c r="AI59" s="30">
        <v>1</v>
      </c>
      <c r="AJ59" s="30">
        <v>2</v>
      </c>
      <c r="AK59" s="30">
        <v>1</v>
      </c>
      <c r="AL59" s="29">
        <v>2</v>
      </c>
      <c r="AM59" s="31">
        <v>23</v>
      </c>
      <c r="AN59" s="7">
        <v>3</v>
      </c>
      <c r="AO59" s="4" t="s">
        <v>66</v>
      </c>
    </row>
    <row r="60" spans="1:41" x14ac:dyDescent="0.25">
      <c r="A60" s="3">
        <v>20191211</v>
      </c>
      <c r="B60" s="26">
        <v>0</v>
      </c>
      <c r="C60" s="26">
        <v>0</v>
      </c>
      <c r="D60" s="26">
        <v>1</v>
      </c>
      <c r="E60" s="26">
        <v>1</v>
      </c>
      <c r="F60" s="26">
        <v>1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>
        <v>2</v>
      </c>
      <c r="AA60" s="27">
        <v>2</v>
      </c>
      <c r="AB60" s="27">
        <v>0</v>
      </c>
      <c r="AC60" s="34"/>
      <c r="AD60" s="29">
        <v>0</v>
      </c>
      <c r="AE60" s="29">
        <v>0</v>
      </c>
      <c r="AF60" s="29">
        <v>1</v>
      </c>
      <c r="AG60" s="29">
        <v>1</v>
      </c>
      <c r="AH60" s="30">
        <v>0</v>
      </c>
      <c r="AI60" s="30">
        <v>0</v>
      </c>
      <c r="AJ60" s="30">
        <v>1</v>
      </c>
      <c r="AK60" s="30">
        <v>1</v>
      </c>
      <c r="AL60" s="29">
        <v>2</v>
      </c>
      <c r="AM60" s="31">
        <v>13</v>
      </c>
      <c r="AN60" s="7">
        <v>2</v>
      </c>
      <c r="AO60" s="4"/>
    </row>
    <row r="61" spans="1:41" x14ac:dyDescent="0.25">
      <c r="A61" s="3">
        <v>20191212</v>
      </c>
      <c r="B61" s="26">
        <v>1</v>
      </c>
      <c r="C61" s="26">
        <v>1</v>
      </c>
      <c r="D61" s="26">
        <v>1</v>
      </c>
      <c r="E61" s="26">
        <v>1</v>
      </c>
      <c r="F61" s="26">
        <v>1</v>
      </c>
      <c r="G61" s="26">
        <v>0</v>
      </c>
      <c r="H61" s="26">
        <v>1</v>
      </c>
      <c r="I61" s="26">
        <v>0</v>
      </c>
      <c r="J61" s="26">
        <v>1</v>
      </c>
      <c r="K61" s="26">
        <v>1</v>
      </c>
      <c r="L61" s="26">
        <v>0</v>
      </c>
      <c r="M61" s="26">
        <v>0</v>
      </c>
      <c r="N61" s="26">
        <v>1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>
        <v>1</v>
      </c>
      <c r="AA61" s="27">
        <v>2</v>
      </c>
      <c r="AB61" s="27">
        <v>1</v>
      </c>
      <c r="AC61" s="34"/>
      <c r="AD61" s="29">
        <v>1</v>
      </c>
      <c r="AE61" s="29">
        <v>2</v>
      </c>
      <c r="AF61" s="29">
        <v>1</v>
      </c>
      <c r="AG61" s="29">
        <v>1</v>
      </c>
      <c r="AH61" s="30">
        <v>0</v>
      </c>
      <c r="AI61" s="30">
        <v>2</v>
      </c>
      <c r="AJ61" s="30">
        <v>1</v>
      </c>
      <c r="AK61" s="30">
        <v>0</v>
      </c>
      <c r="AL61" s="29">
        <v>2</v>
      </c>
      <c r="AM61" s="31">
        <v>23</v>
      </c>
      <c r="AN61" s="7">
        <v>3</v>
      </c>
      <c r="AO61" s="4" t="s">
        <v>69</v>
      </c>
    </row>
    <row r="62" spans="1:41" x14ac:dyDescent="0.25">
      <c r="A62" s="3">
        <v>20191213</v>
      </c>
      <c r="B62" s="26">
        <v>1</v>
      </c>
      <c r="C62" s="26">
        <v>0</v>
      </c>
      <c r="D62" s="26">
        <v>0</v>
      </c>
      <c r="E62" s="26">
        <v>1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>
        <v>1</v>
      </c>
      <c r="AA62" s="27">
        <v>2</v>
      </c>
      <c r="AB62" s="27">
        <v>1</v>
      </c>
      <c r="AC62" s="34"/>
      <c r="AD62" s="29">
        <v>2</v>
      </c>
      <c r="AE62" s="29">
        <v>3</v>
      </c>
      <c r="AF62" s="29">
        <v>1</v>
      </c>
      <c r="AG62" s="29">
        <v>1</v>
      </c>
      <c r="AH62" s="30">
        <v>0</v>
      </c>
      <c r="AI62" s="30">
        <v>0</v>
      </c>
      <c r="AJ62" s="30">
        <v>0</v>
      </c>
      <c r="AK62" s="30">
        <v>0</v>
      </c>
      <c r="AL62" s="29">
        <v>1</v>
      </c>
      <c r="AM62" s="31">
        <v>14</v>
      </c>
      <c r="AN62" s="7">
        <v>2</v>
      </c>
      <c r="AO62" s="4" t="s">
        <v>62</v>
      </c>
    </row>
    <row r="63" spans="1:41" x14ac:dyDescent="0.25">
      <c r="A63" s="3">
        <v>20191261</v>
      </c>
      <c r="B63" s="26">
        <v>1</v>
      </c>
      <c r="C63" s="26">
        <v>0</v>
      </c>
      <c r="D63" s="26">
        <v>1</v>
      </c>
      <c r="E63" s="26">
        <v>1</v>
      </c>
      <c r="F63" s="26">
        <v>0</v>
      </c>
      <c r="G63" s="26">
        <v>0</v>
      </c>
      <c r="H63" s="26">
        <v>1</v>
      </c>
      <c r="I63" s="26">
        <v>1</v>
      </c>
      <c r="J63" s="26">
        <v>1</v>
      </c>
      <c r="K63" s="26">
        <v>0</v>
      </c>
      <c r="L63" s="26">
        <v>1</v>
      </c>
      <c r="M63" s="26">
        <v>1</v>
      </c>
      <c r="N63" s="26">
        <v>0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>
        <v>2</v>
      </c>
      <c r="AA63" s="27">
        <v>3</v>
      </c>
      <c r="AB63" s="27">
        <v>2</v>
      </c>
      <c r="AC63" s="34"/>
      <c r="AD63" s="29">
        <v>2</v>
      </c>
      <c r="AE63" s="29">
        <v>3</v>
      </c>
      <c r="AF63" s="29">
        <v>1</v>
      </c>
      <c r="AG63" s="29">
        <v>2</v>
      </c>
      <c r="AH63" s="30">
        <v>0</v>
      </c>
      <c r="AI63" s="30">
        <v>1</v>
      </c>
      <c r="AJ63" s="30">
        <v>1</v>
      </c>
      <c r="AK63" s="30">
        <v>0</v>
      </c>
      <c r="AL63" s="29">
        <v>2</v>
      </c>
      <c r="AM63" s="31">
        <v>27</v>
      </c>
      <c r="AN63" s="7">
        <v>3</v>
      </c>
      <c r="AO63" s="4" t="s">
        <v>70</v>
      </c>
    </row>
    <row r="64" spans="1:41" x14ac:dyDescent="0.25">
      <c r="A64" s="3">
        <v>20191262</v>
      </c>
      <c r="B64" s="26">
        <v>1</v>
      </c>
      <c r="C64" s="26">
        <v>1</v>
      </c>
      <c r="D64" s="26">
        <v>1</v>
      </c>
      <c r="E64" s="26">
        <v>0</v>
      </c>
      <c r="F64" s="26">
        <v>1</v>
      </c>
      <c r="G64" s="26">
        <v>1</v>
      </c>
      <c r="H64" s="26">
        <v>1</v>
      </c>
      <c r="I64" s="26">
        <v>0</v>
      </c>
      <c r="J64" s="26">
        <v>1</v>
      </c>
      <c r="K64" s="26">
        <v>1</v>
      </c>
      <c r="L64" s="26">
        <v>1</v>
      </c>
      <c r="M64" s="26">
        <v>1</v>
      </c>
      <c r="N64" s="26">
        <v>1</v>
      </c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>
        <v>2</v>
      </c>
      <c r="AA64" s="27">
        <v>3</v>
      </c>
      <c r="AB64" s="27">
        <v>0</v>
      </c>
      <c r="AC64" s="34"/>
      <c r="AD64" s="29">
        <v>2</v>
      </c>
      <c r="AE64" s="29">
        <v>3</v>
      </c>
      <c r="AF64" s="29">
        <v>1</v>
      </c>
      <c r="AG64" s="29">
        <v>2</v>
      </c>
      <c r="AH64" s="30">
        <v>2</v>
      </c>
      <c r="AI64" s="30">
        <v>1</v>
      </c>
      <c r="AJ64" s="30">
        <v>1</v>
      </c>
      <c r="AK64" s="30">
        <v>0</v>
      </c>
      <c r="AL64" s="29">
        <v>2</v>
      </c>
      <c r="AM64" s="31">
        <v>30</v>
      </c>
      <c r="AN64" s="7">
        <v>4</v>
      </c>
      <c r="AO64" s="4"/>
    </row>
    <row r="65" spans="1:41" x14ac:dyDescent="0.25">
      <c r="A65" s="3">
        <v>20191264</v>
      </c>
      <c r="B65" s="26">
        <v>1</v>
      </c>
      <c r="C65" s="26">
        <v>1</v>
      </c>
      <c r="D65" s="26">
        <v>1</v>
      </c>
      <c r="E65" s="26">
        <v>1</v>
      </c>
      <c r="F65" s="26">
        <v>0</v>
      </c>
      <c r="G65" s="26">
        <v>0</v>
      </c>
      <c r="H65" s="26">
        <v>1</v>
      </c>
      <c r="I65" s="26">
        <v>1</v>
      </c>
      <c r="J65" s="26">
        <v>1</v>
      </c>
      <c r="K65" s="26">
        <v>1</v>
      </c>
      <c r="L65" s="26">
        <v>0</v>
      </c>
      <c r="M65" s="26">
        <v>1</v>
      </c>
      <c r="N65" s="26">
        <v>1</v>
      </c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>
        <v>2</v>
      </c>
      <c r="AA65" s="27">
        <v>3</v>
      </c>
      <c r="AB65" s="27">
        <v>1</v>
      </c>
      <c r="AC65" s="34"/>
      <c r="AD65" s="29">
        <v>2</v>
      </c>
      <c r="AE65" s="29">
        <v>3</v>
      </c>
      <c r="AF65" s="29">
        <v>1</v>
      </c>
      <c r="AG65" s="29">
        <v>2</v>
      </c>
      <c r="AH65" s="30">
        <v>2</v>
      </c>
      <c r="AI65" s="30">
        <v>2</v>
      </c>
      <c r="AJ65" s="30">
        <v>2</v>
      </c>
      <c r="AK65" s="30">
        <v>2</v>
      </c>
      <c r="AL65" s="29">
        <v>1</v>
      </c>
      <c r="AM65" s="31">
        <v>33</v>
      </c>
      <c r="AN65" s="7">
        <v>4</v>
      </c>
      <c r="AO65" s="4"/>
    </row>
    <row r="66" spans="1:41" x14ac:dyDescent="0.25">
      <c r="A66" s="3">
        <v>20191265</v>
      </c>
      <c r="B66" s="26">
        <v>1</v>
      </c>
      <c r="C66" s="26">
        <v>1</v>
      </c>
      <c r="D66" s="26">
        <v>1</v>
      </c>
      <c r="E66" s="26">
        <v>1</v>
      </c>
      <c r="F66" s="26">
        <v>1</v>
      </c>
      <c r="G66" s="26">
        <v>0</v>
      </c>
      <c r="H66" s="26">
        <v>1</v>
      </c>
      <c r="I66" s="26">
        <v>0</v>
      </c>
      <c r="J66" s="26">
        <v>1</v>
      </c>
      <c r="K66" s="26">
        <v>0</v>
      </c>
      <c r="L66" s="26">
        <v>0</v>
      </c>
      <c r="M66" s="26">
        <v>0</v>
      </c>
      <c r="N66" s="26">
        <v>1</v>
      </c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>
        <v>2</v>
      </c>
      <c r="AA66" s="27">
        <v>2</v>
      </c>
      <c r="AB66" s="27">
        <v>1</v>
      </c>
      <c r="AC66" s="34"/>
      <c r="AD66" s="29">
        <v>2</v>
      </c>
      <c r="AE66" s="29">
        <v>3</v>
      </c>
      <c r="AF66" s="29">
        <v>1</v>
      </c>
      <c r="AG66" s="29">
        <v>2</v>
      </c>
      <c r="AH66" s="30">
        <v>0</v>
      </c>
      <c r="AI66" s="30">
        <v>0</v>
      </c>
      <c r="AJ66" s="30">
        <v>1</v>
      </c>
      <c r="AK66" s="30">
        <v>0</v>
      </c>
      <c r="AL66" s="29">
        <v>2</v>
      </c>
      <c r="AM66" s="31">
        <v>24</v>
      </c>
      <c r="AN66" s="7">
        <v>3</v>
      </c>
      <c r="AO66" s="4"/>
    </row>
    <row r="67" spans="1:41" x14ac:dyDescent="0.25">
      <c r="A67" s="3">
        <v>20191266</v>
      </c>
      <c r="B67" s="26">
        <v>1</v>
      </c>
      <c r="C67" s="26">
        <v>1</v>
      </c>
      <c r="D67" s="26">
        <v>1</v>
      </c>
      <c r="E67" s="26">
        <v>1</v>
      </c>
      <c r="F67" s="26">
        <v>1</v>
      </c>
      <c r="G67" s="26">
        <v>1</v>
      </c>
      <c r="H67" s="26">
        <v>0</v>
      </c>
      <c r="I67" s="26">
        <v>0</v>
      </c>
      <c r="J67" s="26">
        <v>1</v>
      </c>
      <c r="K67" s="26">
        <v>0</v>
      </c>
      <c r="L67" s="26">
        <f>-K67</f>
        <v>0</v>
      </c>
      <c r="M67" s="26" t="s">
        <v>41</v>
      </c>
      <c r="N67" s="26">
        <v>0</v>
      </c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>
        <v>2</v>
      </c>
      <c r="AA67" s="27">
        <v>3</v>
      </c>
      <c r="AB67" s="27">
        <v>1</v>
      </c>
      <c r="AC67" s="34"/>
      <c r="AD67" s="29">
        <v>2</v>
      </c>
      <c r="AE67" s="29">
        <v>3</v>
      </c>
      <c r="AF67" s="29">
        <v>1</v>
      </c>
      <c r="AG67" s="29">
        <v>2</v>
      </c>
      <c r="AH67" s="30">
        <v>2</v>
      </c>
      <c r="AI67" s="30">
        <v>0</v>
      </c>
      <c r="AJ67" s="30">
        <v>1</v>
      </c>
      <c r="AK67" s="30">
        <v>0</v>
      </c>
      <c r="AL67" s="29">
        <v>2</v>
      </c>
      <c r="AM67" s="31">
        <v>26</v>
      </c>
      <c r="AN67" s="7">
        <v>3</v>
      </c>
      <c r="AO67" s="4" t="s">
        <v>75</v>
      </c>
    </row>
    <row r="68" spans="1:41" x14ac:dyDescent="0.25">
      <c r="A68" s="3">
        <v>20191267</v>
      </c>
      <c r="B68" s="26">
        <v>1</v>
      </c>
      <c r="C68" s="26">
        <v>0</v>
      </c>
      <c r="D68" s="26">
        <v>0</v>
      </c>
      <c r="E68" s="26">
        <v>1</v>
      </c>
      <c r="F68" s="26">
        <v>1</v>
      </c>
      <c r="G68" s="26">
        <v>1</v>
      </c>
      <c r="H68" s="26">
        <v>0</v>
      </c>
      <c r="I68" s="26">
        <v>1</v>
      </c>
      <c r="J68" s="26">
        <v>1</v>
      </c>
      <c r="K68" s="26">
        <v>1</v>
      </c>
      <c r="L68" s="26">
        <v>0</v>
      </c>
      <c r="M68" s="26">
        <v>0</v>
      </c>
      <c r="N68" s="26">
        <v>0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>
        <v>1</v>
      </c>
      <c r="AA68" s="27">
        <v>2</v>
      </c>
      <c r="AB68" s="27">
        <v>1</v>
      </c>
      <c r="AC68" s="34"/>
      <c r="AD68" s="29">
        <v>2</v>
      </c>
      <c r="AE68" s="29">
        <v>3</v>
      </c>
      <c r="AF68" s="29">
        <v>1</v>
      </c>
      <c r="AG68" s="29">
        <v>2</v>
      </c>
      <c r="AH68" s="30">
        <v>2</v>
      </c>
      <c r="AI68" s="30">
        <v>0</v>
      </c>
      <c r="AJ68" s="30">
        <v>1</v>
      </c>
      <c r="AK68" s="30">
        <v>1</v>
      </c>
      <c r="AL68" s="29">
        <v>2</v>
      </c>
      <c r="AM68" s="31">
        <v>25</v>
      </c>
      <c r="AN68" s="7">
        <v>4</v>
      </c>
      <c r="AO68" s="4" t="s">
        <v>74</v>
      </c>
    </row>
    <row r="69" spans="1:41" x14ac:dyDescent="0.25">
      <c r="A69" s="3">
        <v>20191268</v>
      </c>
      <c r="B69" s="26">
        <v>1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>
        <v>1</v>
      </c>
      <c r="AA69" s="27">
        <v>3</v>
      </c>
      <c r="AB69" s="27">
        <v>0</v>
      </c>
      <c r="AC69" s="34"/>
      <c r="AD69" s="29">
        <v>0</v>
      </c>
      <c r="AE69" s="29">
        <v>0</v>
      </c>
      <c r="AF69" s="29">
        <v>1</v>
      </c>
      <c r="AG69" s="29">
        <v>0</v>
      </c>
      <c r="AH69" s="30">
        <v>0</v>
      </c>
      <c r="AI69" s="30">
        <v>0</v>
      </c>
      <c r="AJ69" s="30">
        <v>0</v>
      </c>
      <c r="AK69" s="30">
        <v>2</v>
      </c>
      <c r="AL69" s="29">
        <v>2</v>
      </c>
      <c r="AM69" s="31">
        <v>10</v>
      </c>
      <c r="AN69" s="7">
        <v>2</v>
      </c>
      <c r="AO69" s="4"/>
    </row>
    <row r="70" spans="1:41" x14ac:dyDescent="0.25">
      <c r="A70" s="3">
        <v>20191269</v>
      </c>
      <c r="B70" s="26">
        <v>1</v>
      </c>
      <c r="C70" s="26">
        <v>1</v>
      </c>
      <c r="D70" s="26">
        <v>0</v>
      </c>
      <c r="E70" s="26">
        <v>1</v>
      </c>
      <c r="F70" s="26">
        <v>1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1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>
        <v>2</v>
      </c>
      <c r="AA70" s="27">
        <v>3</v>
      </c>
      <c r="AB70" s="27">
        <v>1</v>
      </c>
      <c r="AC70" s="34"/>
      <c r="AD70" s="29">
        <v>2</v>
      </c>
      <c r="AE70" s="29">
        <v>3</v>
      </c>
      <c r="AF70" s="29">
        <v>1</v>
      </c>
      <c r="AG70" s="29">
        <v>1</v>
      </c>
      <c r="AH70" s="30">
        <v>1</v>
      </c>
      <c r="AI70" s="30">
        <v>0</v>
      </c>
      <c r="AJ70" s="30">
        <v>1</v>
      </c>
      <c r="AK70" s="30">
        <v>0</v>
      </c>
      <c r="AL70" s="29">
        <v>2</v>
      </c>
      <c r="AM70" s="31">
        <v>22</v>
      </c>
      <c r="AN70" s="7">
        <v>3</v>
      </c>
      <c r="AO70" s="4"/>
    </row>
    <row r="71" spans="1:41" x14ac:dyDescent="0.25">
      <c r="A71" s="3">
        <v>20191270</v>
      </c>
      <c r="B71" s="26">
        <v>1</v>
      </c>
      <c r="C71" s="26">
        <v>1</v>
      </c>
      <c r="D71" s="26">
        <v>1</v>
      </c>
      <c r="E71" s="26">
        <v>1</v>
      </c>
      <c r="F71" s="26">
        <v>0</v>
      </c>
      <c r="G71" s="26">
        <v>0</v>
      </c>
      <c r="H71" s="26">
        <v>0</v>
      </c>
      <c r="I71" s="26">
        <v>0</v>
      </c>
      <c r="J71" s="26">
        <v>1</v>
      </c>
      <c r="K71" s="26">
        <v>0</v>
      </c>
      <c r="L71" s="26">
        <v>1</v>
      </c>
      <c r="M71" s="26">
        <v>1</v>
      </c>
      <c r="N71" s="26">
        <v>1</v>
      </c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>
        <v>2</v>
      </c>
      <c r="AA71" s="27">
        <v>2</v>
      </c>
      <c r="AB71" s="27">
        <v>2</v>
      </c>
      <c r="AC71" s="34"/>
      <c r="AD71" s="29">
        <v>2</v>
      </c>
      <c r="AE71" s="29">
        <v>3</v>
      </c>
      <c r="AF71" s="29">
        <v>1</v>
      </c>
      <c r="AG71" s="29">
        <v>2</v>
      </c>
      <c r="AH71" s="30">
        <v>0</v>
      </c>
      <c r="AI71" s="30">
        <v>0</v>
      </c>
      <c r="AJ71" s="30">
        <v>0</v>
      </c>
      <c r="AK71" s="30">
        <v>1</v>
      </c>
      <c r="AL71" s="29">
        <v>2</v>
      </c>
      <c r="AM71" s="31">
        <v>25</v>
      </c>
      <c r="AN71" s="7">
        <v>3</v>
      </c>
      <c r="AO71" s="4" t="s">
        <v>72</v>
      </c>
    </row>
    <row r="72" spans="1:41" x14ac:dyDescent="0.25">
      <c r="A72" s="3">
        <v>20191271</v>
      </c>
      <c r="B72" s="26">
        <v>1</v>
      </c>
      <c r="C72" s="26">
        <v>0</v>
      </c>
      <c r="D72" s="26">
        <v>1</v>
      </c>
      <c r="E72" s="26">
        <v>1</v>
      </c>
      <c r="F72" s="26">
        <v>0</v>
      </c>
      <c r="G72" s="26">
        <v>1</v>
      </c>
      <c r="H72" s="26">
        <v>0</v>
      </c>
      <c r="I72" s="26">
        <v>0</v>
      </c>
      <c r="J72" s="26">
        <v>1</v>
      </c>
      <c r="K72" s="26">
        <v>1</v>
      </c>
      <c r="L72" s="26">
        <v>1</v>
      </c>
      <c r="M72" s="26">
        <v>1</v>
      </c>
      <c r="N72" s="26">
        <v>0</v>
      </c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>
        <v>2</v>
      </c>
      <c r="AA72" s="27">
        <v>3</v>
      </c>
      <c r="AB72" s="27">
        <v>2</v>
      </c>
      <c r="AC72" s="34"/>
      <c r="AD72" s="29">
        <v>2</v>
      </c>
      <c r="AE72" s="29">
        <v>3</v>
      </c>
      <c r="AF72" s="29">
        <v>2</v>
      </c>
      <c r="AG72" s="29">
        <v>2</v>
      </c>
      <c r="AH72" s="30">
        <v>2</v>
      </c>
      <c r="AI72" s="30">
        <v>2</v>
      </c>
      <c r="AJ72" s="30">
        <v>2</v>
      </c>
      <c r="AK72" s="30">
        <v>0</v>
      </c>
      <c r="AL72" s="29">
        <v>2</v>
      </c>
      <c r="AM72" s="31">
        <v>32</v>
      </c>
      <c r="AN72" s="7">
        <v>4</v>
      </c>
      <c r="AO72" s="4" t="s">
        <v>73</v>
      </c>
    </row>
    <row r="73" spans="1:41" x14ac:dyDescent="0.25">
      <c r="A73" s="3">
        <v>20191272</v>
      </c>
      <c r="B73" s="26">
        <v>1</v>
      </c>
      <c r="C73" s="26">
        <v>1</v>
      </c>
      <c r="D73" s="26">
        <v>1</v>
      </c>
      <c r="E73" s="26">
        <v>1</v>
      </c>
      <c r="F73" s="26">
        <v>1</v>
      </c>
      <c r="G73" s="26">
        <v>0</v>
      </c>
      <c r="H73" s="26">
        <v>0</v>
      </c>
      <c r="I73" s="26">
        <v>1</v>
      </c>
      <c r="J73" s="26">
        <v>1</v>
      </c>
      <c r="K73" s="26">
        <v>1</v>
      </c>
      <c r="L73" s="26">
        <v>0</v>
      </c>
      <c r="M73" s="26">
        <v>1</v>
      </c>
      <c r="N73" s="26">
        <v>0</v>
      </c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>
        <v>0</v>
      </c>
      <c r="AA73" s="27">
        <v>2</v>
      </c>
      <c r="AB73" s="27">
        <v>1</v>
      </c>
      <c r="AC73" s="34"/>
      <c r="AD73" s="29">
        <v>2</v>
      </c>
      <c r="AE73" s="29">
        <v>3</v>
      </c>
      <c r="AF73" s="29">
        <v>1</v>
      </c>
      <c r="AG73" s="29">
        <v>2</v>
      </c>
      <c r="AH73" s="30">
        <v>2</v>
      </c>
      <c r="AI73" s="30">
        <v>1</v>
      </c>
      <c r="AJ73" s="30">
        <v>0</v>
      </c>
      <c r="AK73" s="30">
        <v>0</v>
      </c>
      <c r="AL73" s="29">
        <v>2</v>
      </c>
      <c r="AM73" s="31">
        <v>25</v>
      </c>
      <c r="AN73" s="7">
        <v>3</v>
      </c>
      <c r="AO73" s="4" t="s">
        <v>71</v>
      </c>
    </row>
    <row r="74" spans="1:41" x14ac:dyDescent="0.25">
      <c r="A74" s="3">
        <v>20191273</v>
      </c>
      <c r="B74" s="26">
        <v>1</v>
      </c>
      <c r="C74" s="26">
        <v>1</v>
      </c>
      <c r="D74" s="26">
        <v>0</v>
      </c>
      <c r="E74" s="26">
        <v>1</v>
      </c>
      <c r="F74" s="26">
        <v>1</v>
      </c>
      <c r="G74" s="26">
        <v>0</v>
      </c>
      <c r="H74" s="26">
        <v>1</v>
      </c>
      <c r="I74" s="26">
        <v>1</v>
      </c>
      <c r="J74" s="26">
        <v>0</v>
      </c>
      <c r="K74" s="26">
        <v>0</v>
      </c>
      <c r="L74" s="26">
        <v>0</v>
      </c>
      <c r="M74" s="26">
        <v>1</v>
      </c>
      <c r="N74" s="26">
        <v>1</v>
      </c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>
        <v>2</v>
      </c>
      <c r="AA74" s="27">
        <v>2</v>
      </c>
      <c r="AB74" s="27">
        <v>1</v>
      </c>
      <c r="AC74" s="34"/>
      <c r="AD74" s="29">
        <v>2</v>
      </c>
      <c r="AE74" s="29">
        <v>3</v>
      </c>
      <c r="AF74" s="29">
        <v>1</v>
      </c>
      <c r="AG74" s="29">
        <v>1</v>
      </c>
      <c r="AH74" s="30">
        <v>0</v>
      </c>
      <c r="AI74" s="30">
        <v>0</v>
      </c>
      <c r="AJ74" s="30">
        <v>1</v>
      </c>
      <c r="AK74" s="30">
        <v>1</v>
      </c>
      <c r="AL74" s="29">
        <v>2</v>
      </c>
      <c r="AM74" s="31">
        <v>24</v>
      </c>
      <c r="AN74" s="7">
        <v>3</v>
      </c>
      <c r="AO74" s="4" t="s">
        <v>45</v>
      </c>
    </row>
    <row r="75" spans="1:41" x14ac:dyDescent="0.25">
      <c r="A75" s="3">
        <v>20191274</v>
      </c>
      <c r="B75" s="26">
        <v>1</v>
      </c>
      <c r="C75" s="26">
        <v>0</v>
      </c>
      <c r="D75" s="26">
        <v>1</v>
      </c>
      <c r="E75" s="26">
        <v>1</v>
      </c>
      <c r="F75" s="26">
        <v>0</v>
      </c>
      <c r="G75" s="26">
        <v>1</v>
      </c>
      <c r="H75" s="26">
        <v>1</v>
      </c>
      <c r="I75" s="26">
        <v>1</v>
      </c>
      <c r="J75" s="26">
        <v>1</v>
      </c>
      <c r="K75" s="26">
        <v>1</v>
      </c>
      <c r="L75" s="26">
        <v>1</v>
      </c>
      <c r="M75" s="26">
        <v>1</v>
      </c>
      <c r="N75" s="26">
        <v>1</v>
      </c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>
        <v>2</v>
      </c>
      <c r="AA75" s="27">
        <v>3</v>
      </c>
      <c r="AB75" s="27">
        <v>1</v>
      </c>
      <c r="AC75" s="34"/>
      <c r="AD75" s="29">
        <v>1</v>
      </c>
      <c r="AE75" s="29">
        <v>3</v>
      </c>
      <c r="AF75" s="29">
        <v>1</v>
      </c>
      <c r="AG75" s="29">
        <v>2</v>
      </c>
      <c r="AH75" s="30">
        <v>2</v>
      </c>
      <c r="AI75" s="30">
        <v>1</v>
      </c>
      <c r="AJ75" s="30">
        <v>2</v>
      </c>
      <c r="AK75" s="30">
        <v>0</v>
      </c>
      <c r="AL75" s="29">
        <v>2</v>
      </c>
      <c r="AM75" s="31">
        <v>31</v>
      </c>
      <c r="AN75" s="7">
        <v>4</v>
      </c>
      <c r="AO75" s="4"/>
    </row>
    <row r="76" spans="1:41" x14ac:dyDescent="0.25">
      <c r="A76" s="3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27"/>
      <c r="AB76" s="27"/>
      <c r="AC76" s="34"/>
      <c r="AD76" s="29"/>
      <c r="AE76" s="29"/>
      <c r="AF76" s="29"/>
      <c r="AG76" s="29"/>
      <c r="AH76" s="30"/>
      <c r="AI76" s="30"/>
      <c r="AJ76" s="30"/>
      <c r="AK76" s="30"/>
      <c r="AL76" s="29"/>
      <c r="AM76" s="31"/>
      <c r="AN76" s="7"/>
      <c r="AO76" s="4"/>
    </row>
    <row r="77" spans="1:41" x14ac:dyDescent="0.25">
      <c r="A77" s="3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  <c r="AA77" s="27"/>
      <c r="AB77" s="27"/>
      <c r="AC77" s="34"/>
      <c r="AD77" s="29"/>
      <c r="AE77" s="29"/>
      <c r="AF77" s="29"/>
      <c r="AG77" s="29"/>
      <c r="AH77" s="30"/>
      <c r="AI77" s="30"/>
      <c r="AJ77" s="30"/>
      <c r="AK77" s="30"/>
      <c r="AL77" s="29"/>
      <c r="AM77" s="31"/>
      <c r="AN77" s="7"/>
      <c r="AO77" s="4"/>
    </row>
    <row r="78" spans="1:41" x14ac:dyDescent="0.25">
      <c r="A78" s="3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  <c r="AA78" s="27"/>
      <c r="AB78" s="27"/>
      <c r="AC78" s="34"/>
      <c r="AD78" s="29"/>
      <c r="AE78" s="29"/>
      <c r="AF78" s="29"/>
      <c r="AG78" s="29"/>
      <c r="AH78" s="30"/>
      <c r="AI78" s="30"/>
      <c r="AJ78" s="30"/>
      <c r="AK78" s="30"/>
      <c r="AL78" s="29"/>
      <c r="AM78" s="31"/>
      <c r="AN78" s="7"/>
      <c r="AO78" s="4"/>
    </row>
    <row r="79" spans="1:41" x14ac:dyDescent="0.25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46"/>
      <c r="AA79" s="46"/>
      <c r="AB79" s="46"/>
      <c r="AC79" s="47"/>
      <c r="AD79" s="40"/>
      <c r="AE79" s="40"/>
      <c r="AF79" s="40"/>
      <c r="AG79" s="40"/>
      <c r="AH79" s="48"/>
      <c r="AI79" s="48"/>
      <c r="AJ79" s="48"/>
      <c r="AK79" s="48"/>
      <c r="AL79" s="40"/>
      <c r="AM79" s="49"/>
      <c r="AN79" s="50"/>
      <c r="AO79" s="51"/>
    </row>
    <row r="80" spans="1:41" x14ac:dyDescent="0.25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46"/>
      <c r="AA80" s="46"/>
      <c r="AB80" s="46"/>
      <c r="AC80" s="47"/>
      <c r="AD80" s="40"/>
      <c r="AE80" s="40"/>
      <c r="AF80" s="40"/>
      <c r="AG80" s="40"/>
      <c r="AH80" s="48"/>
      <c r="AI80" s="48"/>
      <c r="AJ80" s="48"/>
      <c r="AK80" s="48"/>
      <c r="AL80" s="40"/>
      <c r="AM80" s="49"/>
      <c r="AN80" s="50"/>
      <c r="AO80" s="51"/>
    </row>
    <row r="81" spans="1:58" x14ac:dyDescent="0.25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46"/>
      <c r="AA81" s="46"/>
      <c r="AB81" s="46"/>
      <c r="AC81" s="47"/>
      <c r="AD81" s="40"/>
      <c r="AE81" s="40"/>
      <c r="AF81" s="40"/>
      <c r="AG81" s="40"/>
      <c r="AH81" s="48"/>
      <c r="AI81" s="48"/>
      <c r="AJ81" s="48"/>
      <c r="AK81" s="48"/>
      <c r="AL81" s="40"/>
      <c r="AM81" s="49"/>
      <c r="AN81" s="50"/>
      <c r="AO81" s="51"/>
    </row>
    <row r="82" spans="1:58" x14ac:dyDescent="0.25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46"/>
      <c r="AA82" s="46"/>
      <c r="AB82" s="46"/>
      <c r="AC82" s="47"/>
      <c r="AD82" s="40"/>
      <c r="AE82" s="40"/>
      <c r="AF82" s="40"/>
      <c r="AG82" s="40"/>
      <c r="AH82" s="48"/>
      <c r="AI82" s="48"/>
      <c r="AJ82" s="48"/>
      <c r="AK82" s="48"/>
      <c r="AL82" s="40"/>
      <c r="AM82" s="49"/>
      <c r="AN82" s="50"/>
      <c r="AO82" s="51"/>
    </row>
    <row r="83" spans="1:58" x14ac:dyDescent="0.25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46"/>
      <c r="AA83" s="46"/>
      <c r="AB83" s="46"/>
      <c r="AC83" s="47"/>
      <c r="AD83" s="40"/>
      <c r="AE83" s="40"/>
      <c r="AF83" s="40"/>
      <c r="AG83" s="40"/>
      <c r="AH83" s="48"/>
      <c r="AI83" s="48"/>
      <c r="AJ83" s="48"/>
      <c r="AK83" s="48"/>
      <c r="AL83" s="40"/>
      <c r="AM83" s="49"/>
      <c r="AN83" s="50"/>
      <c r="AO83" s="51"/>
    </row>
    <row r="84" spans="1:58" x14ac:dyDescent="0.25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46"/>
      <c r="AA84" s="46"/>
      <c r="AB84" s="46"/>
      <c r="AC84" s="47"/>
      <c r="AD84" s="40"/>
      <c r="AE84" s="40"/>
      <c r="AF84" s="40"/>
      <c r="AG84" s="40"/>
      <c r="AH84" s="48"/>
      <c r="AI84" s="48"/>
      <c r="AJ84" s="48"/>
      <c r="AK84" s="48"/>
      <c r="AL84" s="40"/>
      <c r="AM84" s="49"/>
      <c r="AN84" s="50"/>
      <c r="AO84" s="51"/>
    </row>
    <row r="85" spans="1:58" x14ac:dyDescent="0.25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46"/>
      <c r="AA85" s="46"/>
      <c r="AB85" s="46"/>
      <c r="AC85" s="47"/>
      <c r="AD85" s="40"/>
      <c r="AE85" s="40"/>
      <c r="AF85" s="40"/>
      <c r="AG85" s="40"/>
      <c r="AH85" s="48"/>
      <c r="AI85" s="48"/>
      <c r="AJ85" s="48"/>
      <c r="AK85" s="48"/>
      <c r="AL85" s="40"/>
      <c r="AM85" s="49"/>
      <c r="AN85" s="50"/>
      <c r="AO85" s="51"/>
    </row>
    <row r="86" spans="1:58" x14ac:dyDescent="0.25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46"/>
      <c r="AA86" s="46"/>
      <c r="AB86" s="46"/>
      <c r="AC86" s="47"/>
      <c r="AD86" s="40"/>
      <c r="AE86" s="40"/>
      <c r="AF86" s="40"/>
      <c r="AG86" s="40"/>
      <c r="AH86" s="48"/>
      <c r="AI86" s="48"/>
      <c r="AJ86" s="48"/>
      <c r="AK86" s="48"/>
      <c r="AL86" s="40"/>
      <c r="AM86" s="49"/>
      <c r="AN86" s="50"/>
      <c r="AO86" s="51"/>
    </row>
    <row r="87" spans="1:58" x14ac:dyDescent="0.25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46"/>
      <c r="AA87" s="46"/>
      <c r="AB87" s="46"/>
      <c r="AC87" s="47"/>
      <c r="AD87" s="40"/>
      <c r="AE87" s="40"/>
      <c r="AF87" s="40"/>
      <c r="AG87" s="40"/>
      <c r="AH87" s="48"/>
      <c r="AI87" s="48"/>
      <c r="AJ87" s="48"/>
      <c r="AK87" s="48"/>
      <c r="AL87" s="40"/>
      <c r="AM87" s="49"/>
      <c r="AN87" s="50"/>
      <c r="AO87" s="51"/>
    </row>
    <row r="88" spans="1:58" x14ac:dyDescent="0.25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6"/>
      <c r="AM88" s="36"/>
      <c r="AN88" s="16"/>
      <c r="AO88" s="17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 x14ac:dyDescent="0.25">
      <c r="A89" s="5"/>
      <c r="B89" s="31" t="s">
        <v>22</v>
      </c>
      <c r="C89" s="31"/>
      <c r="D89" s="31"/>
      <c r="E89" s="31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6"/>
      <c r="AM89" s="36"/>
      <c r="AN89" s="16"/>
      <c r="AO89" s="17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 x14ac:dyDescent="0.25">
      <c r="A90" s="5" t="s">
        <v>17</v>
      </c>
      <c r="B90" s="31">
        <v>2</v>
      </c>
      <c r="C90" s="31">
        <v>3</v>
      </c>
      <c r="D90" s="31">
        <v>4</v>
      </c>
      <c r="E90" s="31">
        <v>5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6"/>
      <c r="AM90" s="36"/>
      <c r="AN90" s="16"/>
      <c r="AO90" s="17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 x14ac:dyDescent="0.25">
      <c r="A91" s="5" t="s">
        <v>24</v>
      </c>
      <c r="B91" s="31" t="s">
        <v>23</v>
      </c>
      <c r="C91" s="31" t="s">
        <v>25</v>
      </c>
      <c r="D91" s="31" t="s">
        <v>26</v>
      </c>
      <c r="E91" s="31" t="s">
        <v>29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6"/>
      <c r="AM91" s="36"/>
      <c r="AN91" s="16"/>
      <c r="AO91" s="17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 x14ac:dyDescent="0.25">
      <c r="A92" s="6"/>
      <c r="B92" s="37"/>
      <c r="C92" s="37"/>
      <c r="D92" s="37"/>
      <c r="E92" s="37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9"/>
      <c r="AM92" s="39"/>
      <c r="AN92" s="18"/>
      <c r="AO92" s="19"/>
      <c r="AP92" s="23"/>
      <c r="AQ92" s="23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 x14ac:dyDescent="0.25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6"/>
      <c r="AM93" s="36"/>
      <c r="AN93" s="16"/>
      <c r="AO93" s="17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 x14ac:dyDescent="0.25">
      <c r="A94" s="13" t="s">
        <v>28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6"/>
      <c r="AM94" s="36"/>
      <c r="AN94" s="16"/>
      <c r="AO94" s="17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"/>
    </row>
    <row r="95" spans="1:58" x14ac:dyDescent="0.25">
      <c r="A95" s="13" t="s">
        <v>27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6"/>
      <c r="AM95" s="36"/>
      <c r="AN95" s="16"/>
      <c r="AO95" s="17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"/>
    </row>
    <row r="96" spans="1:58" x14ac:dyDescent="0.25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6"/>
      <c r="AM96" s="36"/>
      <c r="AN96" s="16"/>
      <c r="AO96" s="17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"/>
    </row>
    <row r="97" spans="1:58" x14ac:dyDescent="0.25">
      <c r="A97" s="3" t="s">
        <v>18</v>
      </c>
      <c r="B97" s="26">
        <v>2</v>
      </c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6"/>
      <c r="AM97" s="36"/>
      <c r="AN97" s="16"/>
      <c r="AO97" s="17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"/>
    </row>
    <row r="98" spans="1:58" x14ac:dyDescent="0.25">
      <c r="A98" s="24" t="s">
        <v>16</v>
      </c>
      <c r="B98" s="26">
        <v>3</v>
      </c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6"/>
      <c r="AM98" s="36"/>
      <c r="AN98" s="16"/>
      <c r="AO98" s="17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"/>
    </row>
    <row r="99" spans="1:58" x14ac:dyDescent="0.25">
      <c r="A99" s="24" t="s">
        <v>19</v>
      </c>
      <c r="B99" s="26">
        <v>4</v>
      </c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6"/>
      <c r="AM99" s="36"/>
      <c r="AN99" s="16"/>
      <c r="AO99" s="17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"/>
    </row>
    <row r="100" spans="1:58" x14ac:dyDescent="0.25">
      <c r="A100" s="24" t="s">
        <v>20</v>
      </c>
      <c r="B100" s="26">
        <v>5</v>
      </c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6"/>
      <c r="AM100" s="36"/>
      <c r="AN100" s="16"/>
      <c r="AO100" s="17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"/>
    </row>
    <row r="101" spans="1:58" x14ac:dyDescent="0.25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6"/>
      <c r="AM101" s="36"/>
      <c r="AN101" s="16"/>
      <c r="AO101" s="17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"/>
    </row>
    <row r="102" spans="1:58" x14ac:dyDescent="0.25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6"/>
      <c r="AM102" s="36"/>
      <c r="AN102" s="16"/>
      <c r="AO102" s="17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"/>
    </row>
    <row r="103" spans="1:58" x14ac:dyDescent="0.25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6"/>
      <c r="AM103" s="36"/>
      <c r="AN103" s="16"/>
      <c r="AO103" s="17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"/>
    </row>
    <row r="104" spans="1:58" x14ac:dyDescent="0.25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6"/>
      <c r="AM104" s="36"/>
      <c r="AN104" s="16"/>
      <c r="AO104" s="17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"/>
    </row>
    <row r="105" spans="1:58" x14ac:dyDescent="0.25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6"/>
      <c r="AM105" s="36"/>
      <c r="AN105" s="16"/>
      <c r="AO105" s="17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"/>
    </row>
    <row r="106" spans="1:58" x14ac:dyDescent="0.25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"/>
    </row>
    <row r="107" spans="1:58" x14ac:dyDescent="0.25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"/>
    </row>
    <row r="108" spans="1:58" x14ac:dyDescent="0.25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"/>
    </row>
    <row r="109" spans="1:58" x14ac:dyDescent="0.25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"/>
    </row>
    <row r="110" spans="1:58" x14ac:dyDescent="0.25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"/>
    </row>
    <row r="111" spans="1:58" x14ac:dyDescent="0.25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"/>
    </row>
    <row r="112" spans="1:58" x14ac:dyDescent="0.25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"/>
    </row>
    <row r="113" spans="1:58" x14ac:dyDescent="0.25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"/>
    </row>
    <row r="114" spans="1:58" x14ac:dyDescent="0.25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"/>
    </row>
    <row r="115" spans="1:58" x14ac:dyDescent="0.25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"/>
    </row>
    <row r="116" spans="1:58" x14ac:dyDescent="0.25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"/>
    </row>
    <row r="117" spans="1:58" x14ac:dyDescent="0.25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"/>
    </row>
    <row r="118" spans="1:58" x14ac:dyDescent="0.25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"/>
    </row>
    <row r="119" spans="1:58" x14ac:dyDescent="0.25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"/>
    </row>
    <row r="120" spans="1:58" x14ac:dyDescent="0.25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"/>
    </row>
    <row r="121" spans="1:58" x14ac:dyDescent="0.25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"/>
    </row>
    <row r="122" spans="1:58" x14ac:dyDescent="0.25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"/>
    </row>
    <row r="123" spans="1:58" x14ac:dyDescent="0.25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"/>
    </row>
    <row r="124" spans="1:58" x14ac:dyDescent="0.25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"/>
    </row>
    <row r="125" spans="1:58" x14ac:dyDescent="0.25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"/>
    </row>
    <row r="126" spans="1:58" x14ac:dyDescent="0.25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"/>
    </row>
    <row r="127" spans="1:58" x14ac:dyDescent="0.25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"/>
    </row>
    <row r="128" spans="1:58" x14ac:dyDescent="0.25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"/>
    </row>
    <row r="129" spans="1:58" x14ac:dyDescent="0.25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"/>
    </row>
    <row r="130" spans="1:58" x14ac:dyDescent="0.25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"/>
    </row>
    <row r="131" spans="1:58" x14ac:dyDescent="0.25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"/>
    </row>
    <row r="132" spans="1:58" x14ac:dyDescent="0.25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"/>
    </row>
    <row r="133" spans="1:58" x14ac:dyDescent="0.25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"/>
    </row>
    <row r="134" spans="1:58" x14ac:dyDescent="0.25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"/>
    </row>
    <row r="135" spans="1:58" x14ac:dyDescent="0.25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"/>
    </row>
    <row r="136" spans="1:58" x14ac:dyDescent="0.25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"/>
    </row>
    <row r="137" spans="1:58" x14ac:dyDescent="0.25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"/>
    </row>
    <row r="138" spans="1:58" x14ac:dyDescent="0.25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"/>
    </row>
    <row r="139" spans="1:58" x14ac:dyDescent="0.25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"/>
    </row>
    <row r="140" spans="1:58" x14ac:dyDescent="0.25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"/>
    </row>
    <row r="141" spans="1:58" x14ac:dyDescent="0.25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"/>
    </row>
    <row r="142" spans="1:58" x14ac:dyDescent="0.25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"/>
    </row>
    <row r="143" spans="1:58" x14ac:dyDescent="0.25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"/>
    </row>
    <row r="144" spans="1:58" x14ac:dyDescent="0.25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"/>
    </row>
    <row r="145" spans="1:58" x14ac:dyDescent="0.25">
      <c r="A145" s="1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"/>
    </row>
    <row r="146" spans="1:58" x14ac:dyDescent="0.25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"/>
    </row>
    <row r="147" spans="1:58" x14ac:dyDescent="0.25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A149" s="1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 x14ac:dyDescent="0.25">
      <c r="A150" s="1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 x14ac:dyDescent="0.25">
      <c r="A151" s="1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 x14ac:dyDescent="0.25">
      <c r="A152" s="1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 x14ac:dyDescent="0.25">
      <c r="A153" s="1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 x14ac:dyDescent="0.25">
      <c r="A154" s="1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 x14ac:dyDescent="0.25">
      <c r="A155" s="1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 x14ac:dyDescent="0.25">
      <c r="A156" s="1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 x14ac:dyDescent="0.25">
      <c r="A157" s="1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58" x14ac:dyDescent="0.25">
      <c r="A158" s="1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58" x14ac:dyDescent="0.25">
      <c r="A159" s="1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58" x14ac:dyDescent="0.25">
      <c r="A160" s="1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</row>
    <row r="161" spans="1:58" x14ac:dyDescent="0.25">
      <c r="A161" s="1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</row>
    <row r="162" spans="1:58" x14ac:dyDescent="0.25">
      <c r="A162" s="1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58" x14ac:dyDescent="0.25">
      <c r="A163" s="1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16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  <c r="BB163" s="21"/>
      <c r="BC163" s="21"/>
      <c r="BD163" s="21"/>
      <c r="BE163" s="21"/>
      <c r="BF163" s="21"/>
    </row>
    <row r="164" spans="1:58" x14ac:dyDescent="0.25">
      <c r="A164" s="1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16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1"/>
      <c r="BB164" s="21"/>
      <c r="BC164" s="21"/>
      <c r="BD164" s="21"/>
      <c r="BE164" s="21"/>
      <c r="BF164" s="21"/>
    </row>
    <row r="165" spans="1:58" x14ac:dyDescent="0.25">
      <c r="A165" s="1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16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  <c r="BB165" s="21"/>
      <c r="BC165" s="21"/>
      <c r="BD165" s="21"/>
      <c r="BE165" s="21"/>
      <c r="BF165" s="21"/>
    </row>
    <row r="166" spans="1:58" x14ac:dyDescent="0.25">
      <c r="A166" s="1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16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1"/>
      <c r="BA166" s="21"/>
      <c r="BB166" s="21"/>
      <c r="BC166" s="21"/>
      <c r="BD166" s="21"/>
      <c r="BE166" s="21"/>
      <c r="BF166" s="21"/>
    </row>
    <row r="167" spans="1:58" x14ac:dyDescent="0.25">
      <c r="A167" s="1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16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  <c r="BB167" s="21"/>
      <c r="BC167" s="21"/>
      <c r="BD167" s="21"/>
      <c r="BE167" s="21"/>
      <c r="BF167" s="21"/>
    </row>
    <row r="168" spans="1:58" x14ac:dyDescent="0.25">
      <c r="A168" s="1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16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  <c r="BB168" s="21"/>
      <c r="BC168" s="21"/>
      <c r="BD168" s="21"/>
      <c r="BE168" s="21"/>
      <c r="BF168" s="21"/>
    </row>
    <row r="169" spans="1:58" x14ac:dyDescent="0.25">
      <c r="A169" s="1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16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  <c r="BB169" s="21"/>
      <c r="BC169" s="21"/>
      <c r="BD169" s="21"/>
      <c r="BE169" s="21"/>
      <c r="BF169" s="21"/>
    </row>
    <row r="170" spans="1:58" x14ac:dyDescent="0.25">
      <c r="A170" s="1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16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1"/>
      <c r="BA170" s="21"/>
      <c r="BB170" s="21"/>
      <c r="BC170" s="21"/>
      <c r="BD170" s="21"/>
      <c r="BE170" s="21"/>
      <c r="BF170" s="21"/>
    </row>
    <row r="171" spans="1:58" x14ac:dyDescent="0.25">
      <c r="A171" s="1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16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1"/>
      <c r="BA171" s="21"/>
      <c r="BB171" s="21"/>
      <c r="BC171" s="21"/>
      <c r="BD171" s="21"/>
      <c r="BE171" s="21"/>
      <c r="BF171" s="21"/>
    </row>
    <row r="172" spans="1:58" x14ac:dyDescent="0.25">
      <c r="A172" s="1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16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  <c r="BB172" s="21"/>
      <c r="BC172" s="21"/>
      <c r="BD172" s="21"/>
      <c r="BE172" s="21"/>
      <c r="BF172" s="21"/>
    </row>
    <row r="173" spans="1:58" x14ac:dyDescent="0.25">
      <c r="A173" s="1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16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1"/>
      <c r="BB173" s="21"/>
      <c r="BC173" s="21"/>
      <c r="BD173" s="21"/>
      <c r="BE173" s="21"/>
      <c r="BF173" s="21"/>
    </row>
    <row r="174" spans="1:58" x14ac:dyDescent="0.25">
      <c r="A174" s="1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16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  <c r="BB174" s="21"/>
      <c r="BC174" s="21"/>
      <c r="BD174" s="21"/>
      <c r="BE174" s="21"/>
      <c r="BF174" s="21"/>
    </row>
    <row r="175" spans="1:58" x14ac:dyDescent="0.25">
      <c r="A175" s="1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16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  <c r="BB175" s="21"/>
      <c r="BC175" s="21"/>
      <c r="BD175" s="21"/>
      <c r="BE175" s="21"/>
      <c r="BF175" s="21"/>
    </row>
    <row r="176" spans="1:58" x14ac:dyDescent="0.25">
      <c r="A176" s="1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16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1"/>
      <c r="BB176" s="21"/>
      <c r="BC176" s="21"/>
      <c r="BD176" s="21"/>
      <c r="BE176" s="21"/>
      <c r="BF176" s="21"/>
    </row>
    <row r="177" spans="1:58" x14ac:dyDescent="0.25">
      <c r="A177" s="13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16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1"/>
      <c r="BA177" s="21"/>
      <c r="BB177" s="21"/>
      <c r="BC177" s="21"/>
      <c r="BD177" s="21"/>
      <c r="BE177" s="21"/>
      <c r="BF177" s="21"/>
    </row>
    <row r="178" spans="1:58" x14ac:dyDescent="0.25">
      <c r="A178" s="1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16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  <c r="BB178" s="21"/>
      <c r="BC178" s="21"/>
      <c r="BD178" s="21"/>
      <c r="BE178" s="21"/>
      <c r="BF178" s="21"/>
    </row>
    <row r="179" spans="1:58" x14ac:dyDescent="0.25">
      <c r="A179" s="13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16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1"/>
      <c r="BA179" s="21"/>
      <c r="BB179" s="21"/>
      <c r="BC179" s="21"/>
      <c r="BD179" s="21"/>
      <c r="BE179" s="21"/>
      <c r="BF179" s="21"/>
    </row>
    <row r="180" spans="1:58" x14ac:dyDescent="0.25">
      <c r="A180" s="13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16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1"/>
      <c r="BA180" s="21"/>
      <c r="BB180" s="21"/>
      <c r="BC180" s="21"/>
      <c r="BD180" s="21"/>
      <c r="BE180" s="21"/>
      <c r="BF180" s="21"/>
    </row>
    <row r="181" spans="1:58" x14ac:dyDescent="0.25">
      <c r="A181" s="13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16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1"/>
      <c r="BA181" s="21"/>
      <c r="BB181" s="21"/>
      <c r="BC181" s="21"/>
      <c r="BD181" s="21"/>
      <c r="BE181" s="21"/>
      <c r="BF181" s="21"/>
    </row>
    <row r="182" spans="1:58" x14ac:dyDescent="0.25">
      <c r="A182" s="13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16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1"/>
      <c r="BA182" s="21"/>
      <c r="BB182" s="21"/>
      <c r="BC182" s="21"/>
      <c r="BD182" s="21"/>
      <c r="BE182" s="21"/>
      <c r="BF182" s="21"/>
    </row>
    <row r="183" spans="1:58" x14ac:dyDescent="0.25">
      <c r="A183" s="13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16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1"/>
      <c r="BA183" s="21"/>
      <c r="BB183" s="21"/>
      <c r="BC183" s="21"/>
      <c r="BD183" s="21"/>
      <c r="BE183" s="21"/>
      <c r="BF183" s="21"/>
    </row>
    <row r="184" spans="1:58" x14ac:dyDescent="0.25">
      <c r="A184" s="13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16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1"/>
      <c r="BA184" s="21"/>
      <c r="BB184" s="21"/>
      <c r="BC184" s="21"/>
      <c r="BD184" s="21"/>
      <c r="BE184" s="21"/>
      <c r="BF184" s="21"/>
    </row>
    <row r="185" spans="1:58" x14ac:dyDescent="0.25">
      <c r="A185" s="13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16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1"/>
      <c r="BA185" s="21"/>
      <c r="BB185" s="21"/>
      <c r="BC185" s="21"/>
      <c r="BD185" s="21"/>
      <c r="BE185" s="21"/>
      <c r="BF185" s="21"/>
    </row>
    <row r="186" spans="1:58" x14ac:dyDescent="0.25">
      <c r="A186" s="13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16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1"/>
      <c r="BA186" s="21"/>
      <c r="BB186" s="21"/>
      <c r="BC186" s="21"/>
      <c r="BD186" s="21"/>
      <c r="BE186" s="21"/>
      <c r="BF186" s="21"/>
    </row>
    <row r="187" spans="1:58" x14ac:dyDescent="0.25">
      <c r="A187" s="13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16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1"/>
      <c r="BA187" s="21"/>
      <c r="BB187" s="21"/>
      <c r="BC187" s="21"/>
      <c r="BD187" s="21"/>
      <c r="BE187" s="21"/>
      <c r="BF187" s="21"/>
    </row>
    <row r="188" spans="1:58" x14ac:dyDescent="0.25">
      <c r="A188" s="13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16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1"/>
      <c r="BA188" s="21"/>
      <c r="BB188" s="21"/>
      <c r="BC188" s="21"/>
      <c r="BD188" s="21"/>
      <c r="BE188" s="21"/>
      <c r="BF188" s="21"/>
    </row>
    <row r="189" spans="1:58" x14ac:dyDescent="0.25">
      <c r="A189" s="13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16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1"/>
      <c r="BA189" s="21"/>
      <c r="BB189" s="21"/>
      <c r="BC189" s="21"/>
      <c r="BD189" s="21"/>
      <c r="BE189" s="21"/>
      <c r="BF189" s="21"/>
    </row>
    <row r="190" spans="1:58" x14ac:dyDescent="0.25">
      <c r="A190" s="13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16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1"/>
      <c r="BA190" s="21"/>
      <c r="BB190" s="21"/>
      <c r="BC190" s="21"/>
      <c r="BD190" s="21"/>
      <c r="BE190" s="21"/>
      <c r="BF190" s="21"/>
    </row>
    <row r="191" spans="1:58" x14ac:dyDescent="0.25">
      <c r="A191" s="13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16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1"/>
      <c r="BA191" s="21"/>
      <c r="BB191" s="21"/>
      <c r="BC191" s="21"/>
      <c r="BD191" s="21"/>
      <c r="BE191" s="21"/>
      <c r="BF191" s="21"/>
    </row>
    <row r="192" spans="1:58" x14ac:dyDescent="0.25">
      <c r="A192" s="13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16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1"/>
      <c r="BA192" s="21"/>
      <c r="BB192" s="21"/>
      <c r="BC192" s="21"/>
      <c r="BD192" s="21"/>
      <c r="BE192" s="21"/>
      <c r="BF192" s="21"/>
    </row>
    <row r="193" spans="1:1348" x14ac:dyDescent="0.25">
      <c r="A193" s="13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16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1"/>
      <c r="BA193" s="21"/>
      <c r="BB193" s="21"/>
      <c r="BC193" s="21"/>
      <c r="BD193" s="21"/>
      <c r="BE193" s="21"/>
      <c r="BF193" s="21"/>
    </row>
    <row r="194" spans="1:1348" x14ac:dyDescent="0.25">
      <c r="A194" s="13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16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1"/>
      <c r="BA194" s="21"/>
      <c r="BB194" s="21"/>
      <c r="BC194" s="21"/>
      <c r="BD194" s="21"/>
      <c r="BE194" s="21"/>
      <c r="BF194" s="21"/>
    </row>
    <row r="195" spans="1:1348" x14ac:dyDescent="0.25">
      <c r="A195" s="13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16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1"/>
      <c r="BA195" s="21"/>
      <c r="BB195" s="21"/>
      <c r="BC195" s="21"/>
      <c r="BD195" s="21"/>
      <c r="BE195" s="21"/>
      <c r="BF195" s="21"/>
    </row>
    <row r="196" spans="1:1348" x14ac:dyDescent="0.25">
      <c r="A196" s="13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16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1"/>
      <c r="BA196" s="21"/>
      <c r="BB196" s="21"/>
      <c r="BC196" s="21"/>
      <c r="BD196" s="21"/>
      <c r="BE196" s="21"/>
      <c r="BF196" s="21"/>
    </row>
    <row r="197" spans="1:1348" s="1" customFormat="1" x14ac:dyDescent="0.25">
      <c r="A197" s="14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16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1"/>
      <c r="BA197" s="21"/>
      <c r="BB197" s="21"/>
      <c r="BC197" s="21"/>
      <c r="BD197" s="21"/>
      <c r="BE197" s="21"/>
      <c r="BF197" s="21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  <c r="IW197" s="2"/>
      <c r="IX197" s="2"/>
      <c r="IY197" s="2"/>
      <c r="IZ197" s="2"/>
      <c r="JA197" s="2"/>
      <c r="JB197" s="2"/>
      <c r="JC197" s="2"/>
      <c r="JD197" s="2"/>
      <c r="JE197" s="2"/>
      <c r="JF197" s="2"/>
      <c r="JG197" s="2"/>
      <c r="JH197" s="2"/>
      <c r="JI197" s="2"/>
      <c r="JJ197" s="2"/>
      <c r="JK197" s="2"/>
      <c r="JL197" s="2"/>
      <c r="JM197" s="2"/>
      <c r="JN197" s="2"/>
      <c r="JO197" s="2"/>
      <c r="JP197" s="2"/>
      <c r="JQ197" s="2"/>
      <c r="JR197" s="2"/>
      <c r="JS197" s="2"/>
      <c r="JT197" s="2"/>
      <c r="JU197" s="2"/>
      <c r="JV197" s="2"/>
      <c r="JW197" s="2"/>
      <c r="JX197" s="2"/>
      <c r="JY197" s="2"/>
      <c r="JZ197" s="2"/>
      <c r="KA197" s="2"/>
      <c r="KB197" s="2"/>
      <c r="KC197" s="2"/>
      <c r="KD197" s="2"/>
      <c r="KE197" s="2"/>
      <c r="KF197" s="2"/>
      <c r="KG197" s="2"/>
      <c r="KH197" s="2"/>
      <c r="KI197" s="2"/>
      <c r="KJ197" s="2"/>
      <c r="KK197" s="2"/>
      <c r="KL197" s="2"/>
      <c r="KM197" s="2"/>
      <c r="KN197" s="2"/>
      <c r="KO197" s="2"/>
      <c r="KP197" s="2"/>
      <c r="KQ197" s="2"/>
      <c r="KR197" s="2"/>
      <c r="KS197" s="2"/>
      <c r="KT197" s="2"/>
      <c r="KU197" s="2"/>
      <c r="KV197" s="2"/>
      <c r="KW197" s="2"/>
      <c r="KX197" s="2"/>
      <c r="KY197" s="2"/>
      <c r="KZ197" s="2"/>
      <c r="LA197" s="2"/>
      <c r="LB197" s="2"/>
      <c r="LC197" s="2"/>
      <c r="LD197" s="2"/>
      <c r="LE197" s="2"/>
      <c r="LF197" s="2"/>
      <c r="LG197" s="2"/>
      <c r="LH197" s="2"/>
      <c r="LI197" s="2"/>
      <c r="LJ197" s="2"/>
      <c r="LK197" s="2"/>
      <c r="LL197" s="2"/>
      <c r="LM197" s="2"/>
      <c r="LN197" s="2"/>
      <c r="LO197" s="2"/>
      <c r="LP197" s="2"/>
      <c r="LQ197" s="2"/>
      <c r="LR197" s="2"/>
      <c r="LS197" s="2"/>
      <c r="LT197" s="2"/>
      <c r="LU197" s="2"/>
      <c r="LV197" s="2"/>
      <c r="LW197" s="2"/>
      <c r="LX197" s="2"/>
      <c r="LY197" s="2"/>
      <c r="LZ197" s="2"/>
      <c r="MA197" s="2"/>
      <c r="MB197" s="2"/>
      <c r="MC197" s="2"/>
      <c r="MD197" s="2"/>
      <c r="ME197" s="2"/>
      <c r="MF197" s="2"/>
      <c r="MG197" s="2"/>
      <c r="MH197" s="2"/>
      <c r="MI197" s="2"/>
      <c r="MJ197" s="2"/>
      <c r="MK197" s="2"/>
      <c r="ML197" s="2"/>
      <c r="MM197" s="2"/>
      <c r="MN197" s="2"/>
      <c r="MO197" s="2"/>
      <c r="MP197" s="2"/>
      <c r="MQ197" s="2"/>
      <c r="MR197" s="2"/>
      <c r="MS197" s="2"/>
      <c r="MT197" s="2"/>
      <c r="MU197" s="2"/>
      <c r="MV197" s="2"/>
      <c r="MW197" s="2"/>
      <c r="MX197" s="2"/>
      <c r="MY197" s="2"/>
      <c r="MZ197" s="2"/>
      <c r="NA197" s="2"/>
      <c r="NB197" s="2"/>
      <c r="NC197" s="2"/>
      <c r="ND197" s="2"/>
      <c r="NE197" s="2"/>
      <c r="NF197" s="2"/>
      <c r="NG197" s="2"/>
      <c r="NH197" s="2"/>
      <c r="NI197" s="2"/>
      <c r="NJ197" s="2"/>
      <c r="NK197" s="2"/>
      <c r="NL197" s="2"/>
      <c r="NM197" s="2"/>
      <c r="NN197" s="2"/>
      <c r="NO197" s="2"/>
      <c r="NP197" s="2"/>
      <c r="NQ197" s="2"/>
      <c r="NR197" s="2"/>
      <c r="NS197" s="2"/>
      <c r="NT197" s="2"/>
      <c r="NU197" s="2"/>
      <c r="NV197" s="2"/>
      <c r="NW197" s="2"/>
      <c r="NX197" s="2"/>
      <c r="NY197" s="2"/>
      <c r="NZ197" s="2"/>
      <c r="OA197" s="2"/>
      <c r="OB197" s="2"/>
      <c r="OC197" s="2"/>
      <c r="OD197" s="2"/>
      <c r="OE197" s="2"/>
      <c r="OF197" s="2"/>
      <c r="OG197" s="2"/>
      <c r="OH197" s="2"/>
      <c r="OI197" s="2"/>
      <c r="OJ197" s="2"/>
      <c r="OK197" s="2"/>
      <c r="OL197" s="2"/>
      <c r="OM197" s="2"/>
      <c r="ON197" s="2"/>
      <c r="OO197" s="2"/>
      <c r="OP197" s="2"/>
      <c r="OQ197" s="2"/>
      <c r="OR197" s="2"/>
      <c r="OS197" s="2"/>
      <c r="OT197" s="2"/>
      <c r="OU197" s="2"/>
      <c r="OV197" s="2"/>
      <c r="OW197" s="2"/>
      <c r="OX197" s="2"/>
      <c r="OY197" s="2"/>
      <c r="OZ197" s="2"/>
      <c r="PA197" s="2"/>
      <c r="PB197" s="2"/>
      <c r="PC197" s="2"/>
      <c r="PD197" s="2"/>
      <c r="PE197" s="2"/>
      <c r="PF197" s="2"/>
      <c r="PG197" s="2"/>
      <c r="PH197" s="2"/>
      <c r="PI197" s="2"/>
      <c r="PJ197" s="2"/>
      <c r="PK197" s="2"/>
      <c r="PL197" s="2"/>
      <c r="PM197" s="2"/>
      <c r="PN197" s="2"/>
      <c r="PO197" s="2"/>
      <c r="PP197" s="2"/>
      <c r="PQ197" s="2"/>
      <c r="PR197" s="2"/>
      <c r="PS197" s="2"/>
      <c r="PT197" s="2"/>
      <c r="PU197" s="2"/>
      <c r="PV197" s="2"/>
      <c r="PW197" s="2"/>
      <c r="PX197" s="2"/>
      <c r="PY197" s="2"/>
      <c r="PZ197" s="2"/>
      <c r="QA197" s="2"/>
      <c r="QB197" s="2"/>
      <c r="QC197" s="2"/>
      <c r="QD197" s="2"/>
      <c r="QE197" s="2"/>
      <c r="QF197" s="2"/>
      <c r="QG197" s="2"/>
      <c r="QH197" s="2"/>
      <c r="QI197" s="2"/>
      <c r="QJ197" s="2"/>
      <c r="QK197" s="2"/>
      <c r="QL197" s="2"/>
      <c r="QM197" s="2"/>
      <c r="QN197" s="2"/>
      <c r="QO197" s="2"/>
      <c r="QP197" s="2"/>
      <c r="QQ197" s="2"/>
      <c r="QR197" s="2"/>
      <c r="QS197" s="2"/>
      <c r="QT197" s="2"/>
      <c r="QU197" s="2"/>
      <c r="QV197" s="2"/>
      <c r="QW197" s="2"/>
      <c r="QX197" s="2"/>
      <c r="QY197" s="2"/>
      <c r="QZ197" s="2"/>
      <c r="RA197" s="2"/>
      <c r="RB197" s="2"/>
      <c r="RC197" s="2"/>
      <c r="RD197" s="2"/>
      <c r="RE197" s="2"/>
      <c r="RF197" s="2"/>
      <c r="RG197" s="2"/>
      <c r="RH197" s="2"/>
      <c r="RI197" s="2"/>
      <c r="RJ197" s="2"/>
      <c r="RK197" s="2"/>
      <c r="RL197" s="2"/>
      <c r="RM197" s="2"/>
      <c r="RN197" s="2"/>
      <c r="RO197" s="2"/>
      <c r="RP197" s="2"/>
      <c r="RQ197" s="2"/>
      <c r="RR197" s="2"/>
      <c r="RS197" s="2"/>
      <c r="RT197" s="2"/>
      <c r="RU197" s="2"/>
      <c r="RV197" s="2"/>
      <c r="RW197" s="2"/>
      <c r="RX197" s="2"/>
      <c r="RY197" s="2"/>
      <c r="RZ197" s="2"/>
      <c r="SA197" s="2"/>
      <c r="SB197" s="2"/>
      <c r="SC197" s="2"/>
      <c r="SD197" s="2"/>
      <c r="SE197" s="2"/>
      <c r="SF197" s="2"/>
      <c r="SG197" s="2"/>
      <c r="SH197" s="2"/>
      <c r="SI197" s="2"/>
      <c r="SJ197" s="2"/>
      <c r="SK197" s="2"/>
      <c r="SL197" s="2"/>
      <c r="SM197" s="2"/>
      <c r="SN197" s="2"/>
      <c r="SO197" s="2"/>
      <c r="SP197" s="2"/>
      <c r="SQ197" s="2"/>
      <c r="SR197" s="2"/>
      <c r="SS197" s="2"/>
      <c r="ST197" s="2"/>
      <c r="SU197" s="2"/>
      <c r="SV197" s="2"/>
      <c r="SW197" s="2"/>
      <c r="SX197" s="2"/>
      <c r="SY197" s="2"/>
      <c r="SZ197" s="2"/>
      <c r="TA197" s="2"/>
      <c r="TB197" s="2"/>
      <c r="TC197" s="2"/>
      <c r="TD197" s="2"/>
      <c r="TE197" s="2"/>
      <c r="TF197" s="2"/>
      <c r="TG197" s="2"/>
      <c r="TH197" s="2"/>
      <c r="TI197" s="2"/>
      <c r="TJ197" s="2"/>
      <c r="TK197" s="2"/>
      <c r="TL197" s="2"/>
      <c r="TM197" s="2"/>
      <c r="TN197" s="2"/>
      <c r="TO197" s="2"/>
      <c r="TP197" s="2"/>
      <c r="TQ197" s="2"/>
      <c r="TR197" s="2"/>
      <c r="TS197" s="2"/>
      <c r="TT197" s="2"/>
      <c r="TU197" s="2"/>
      <c r="TV197" s="2"/>
      <c r="TW197" s="2"/>
      <c r="TX197" s="2"/>
      <c r="TY197" s="2"/>
      <c r="TZ197" s="2"/>
      <c r="UA197" s="2"/>
      <c r="UB197" s="2"/>
      <c r="UC197" s="2"/>
      <c r="UD197" s="2"/>
      <c r="UE197" s="2"/>
      <c r="UF197" s="2"/>
      <c r="UG197" s="2"/>
      <c r="UH197" s="2"/>
      <c r="UI197" s="2"/>
      <c r="UJ197" s="2"/>
      <c r="UK197" s="2"/>
      <c r="UL197" s="2"/>
      <c r="UM197" s="2"/>
      <c r="UN197" s="2"/>
      <c r="UO197" s="2"/>
      <c r="UP197" s="2"/>
      <c r="UQ197" s="2"/>
      <c r="UR197" s="2"/>
      <c r="US197" s="2"/>
      <c r="UT197" s="2"/>
      <c r="UU197" s="2"/>
      <c r="UV197" s="2"/>
      <c r="UW197" s="2"/>
      <c r="UX197" s="2"/>
      <c r="UY197" s="2"/>
      <c r="UZ197" s="2"/>
      <c r="VA197" s="2"/>
      <c r="VB197" s="2"/>
      <c r="VC197" s="2"/>
      <c r="VD197" s="2"/>
      <c r="VE197" s="2"/>
      <c r="VF197" s="2"/>
      <c r="VG197" s="2"/>
      <c r="VH197" s="2"/>
      <c r="VI197" s="2"/>
      <c r="VJ197" s="2"/>
      <c r="VK197" s="2"/>
      <c r="VL197" s="2"/>
      <c r="VM197" s="2"/>
      <c r="VN197" s="2"/>
      <c r="VO197" s="2"/>
      <c r="VP197" s="2"/>
      <c r="VQ197" s="2"/>
      <c r="VR197" s="2"/>
      <c r="VS197" s="2"/>
      <c r="VT197" s="2"/>
      <c r="VU197" s="2"/>
      <c r="VV197" s="2"/>
      <c r="VW197" s="2"/>
      <c r="VX197" s="2"/>
      <c r="VY197" s="2"/>
      <c r="VZ197" s="2"/>
      <c r="WA197" s="2"/>
      <c r="WB197" s="2"/>
      <c r="WC197" s="2"/>
      <c r="WD197" s="2"/>
      <c r="WE197" s="2"/>
      <c r="WF197" s="2"/>
      <c r="WG197" s="2"/>
      <c r="WH197" s="2"/>
      <c r="WI197" s="2"/>
      <c r="WJ197" s="2"/>
      <c r="WK197" s="2"/>
      <c r="WL197" s="2"/>
      <c r="WM197" s="2"/>
      <c r="WN197" s="2"/>
      <c r="WO197" s="2"/>
      <c r="WP197" s="2"/>
      <c r="WQ197" s="2"/>
      <c r="WR197" s="2"/>
      <c r="WS197" s="2"/>
      <c r="WT197" s="2"/>
      <c r="WU197" s="2"/>
      <c r="WV197" s="2"/>
      <c r="WW197" s="2"/>
      <c r="WX197" s="2"/>
      <c r="WY197" s="2"/>
      <c r="WZ197" s="2"/>
      <c r="XA197" s="2"/>
      <c r="XB197" s="2"/>
      <c r="XC197" s="2"/>
      <c r="XD197" s="2"/>
      <c r="XE197" s="2"/>
      <c r="XF197" s="2"/>
      <c r="XG197" s="2"/>
      <c r="XH197" s="2"/>
      <c r="XI197" s="2"/>
      <c r="XJ197" s="2"/>
      <c r="XK197" s="2"/>
      <c r="XL197" s="2"/>
      <c r="XM197" s="2"/>
      <c r="XN197" s="2"/>
      <c r="XO197" s="2"/>
      <c r="XP197" s="2"/>
      <c r="XQ197" s="2"/>
      <c r="XR197" s="2"/>
      <c r="XS197" s="2"/>
      <c r="XT197" s="2"/>
      <c r="XU197" s="2"/>
      <c r="XV197" s="2"/>
      <c r="XW197" s="2"/>
      <c r="XX197" s="2"/>
      <c r="XY197" s="2"/>
      <c r="XZ197" s="2"/>
      <c r="YA197" s="2"/>
      <c r="YB197" s="2"/>
      <c r="YC197" s="2"/>
      <c r="YD197" s="2"/>
      <c r="YE197" s="2"/>
      <c r="YF197" s="2"/>
      <c r="YG197" s="2"/>
      <c r="YH197" s="2"/>
      <c r="YI197" s="2"/>
      <c r="YJ197" s="2"/>
      <c r="YK197" s="2"/>
      <c r="YL197" s="2"/>
      <c r="YM197" s="2"/>
      <c r="YN197" s="2"/>
      <c r="YO197" s="2"/>
      <c r="YP197" s="2"/>
      <c r="YQ197" s="2"/>
      <c r="YR197" s="2"/>
      <c r="YS197" s="2"/>
      <c r="YT197" s="2"/>
      <c r="YU197" s="2"/>
      <c r="YV197" s="2"/>
      <c r="YW197" s="2"/>
      <c r="YX197" s="2"/>
      <c r="YY197" s="2"/>
      <c r="YZ197" s="2"/>
      <c r="ZA197" s="2"/>
      <c r="ZB197" s="2"/>
      <c r="ZC197" s="2"/>
      <c r="ZD197" s="2"/>
      <c r="ZE197" s="2"/>
      <c r="ZF197" s="2"/>
      <c r="ZG197" s="2"/>
      <c r="ZH197" s="2"/>
      <c r="ZI197" s="2"/>
      <c r="ZJ197" s="2"/>
      <c r="ZK197" s="2"/>
      <c r="ZL197" s="2"/>
      <c r="ZM197" s="2"/>
      <c r="ZN197" s="2"/>
      <c r="ZO197" s="2"/>
      <c r="ZP197" s="2"/>
      <c r="ZQ197" s="2"/>
      <c r="ZR197" s="2"/>
      <c r="ZS197" s="2"/>
      <c r="ZT197" s="2"/>
      <c r="ZU197" s="2"/>
      <c r="ZV197" s="2"/>
      <c r="ZW197" s="2"/>
      <c r="ZX197" s="2"/>
      <c r="ZY197" s="2"/>
      <c r="ZZ197" s="2"/>
      <c r="AAA197" s="2"/>
      <c r="AAB197" s="2"/>
      <c r="AAC197" s="2"/>
      <c r="AAD197" s="2"/>
      <c r="AAE197" s="2"/>
      <c r="AAF197" s="2"/>
      <c r="AAG197" s="2"/>
      <c r="AAH197" s="2"/>
      <c r="AAI197" s="2"/>
      <c r="AAJ197" s="2"/>
      <c r="AAK197" s="2"/>
      <c r="AAL197" s="2"/>
      <c r="AAM197" s="2"/>
      <c r="AAN197" s="2"/>
      <c r="AAO197" s="2"/>
      <c r="AAP197" s="2"/>
      <c r="AAQ197" s="2"/>
      <c r="AAR197" s="2"/>
      <c r="AAS197" s="2"/>
      <c r="AAT197" s="2"/>
      <c r="AAU197" s="2"/>
      <c r="AAV197" s="2"/>
      <c r="AAW197" s="2"/>
      <c r="AAX197" s="2"/>
      <c r="AAY197" s="2"/>
      <c r="AAZ197" s="2"/>
      <c r="ABA197" s="2"/>
      <c r="ABB197" s="2"/>
      <c r="ABC197" s="2"/>
      <c r="ABD197" s="2"/>
      <c r="ABE197" s="2"/>
      <c r="ABF197" s="2"/>
      <c r="ABG197" s="2"/>
      <c r="ABH197" s="2"/>
      <c r="ABI197" s="2"/>
      <c r="ABJ197" s="2"/>
      <c r="ABK197" s="2"/>
      <c r="ABL197" s="2"/>
      <c r="ABM197" s="2"/>
      <c r="ABN197" s="2"/>
      <c r="ABO197" s="2"/>
      <c r="ABP197" s="2"/>
      <c r="ABQ197" s="2"/>
      <c r="ABR197" s="2"/>
      <c r="ABS197" s="2"/>
      <c r="ABT197" s="2"/>
      <c r="ABU197" s="2"/>
      <c r="ABV197" s="2"/>
      <c r="ABW197" s="2"/>
      <c r="ABX197" s="2"/>
      <c r="ABY197" s="2"/>
      <c r="ABZ197" s="2"/>
      <c r="ACA197" s="2"/>
      <c r="ACB197" s="2"/>
      <c r="ACC197" s="2"/>
      <c r="ACD197" s="2"/>
      <c r="ACE197" s="2"/>
      <c r="ACF197" s="2"/>
      <c r="ACG197" s="2"/>
      <c r="ACH197" s="2"/>
      <c r="ACI197" s="2"/>
      <c r="ACJ197" s="2"/>
      <c r="ACK197" s="2"/>
      <c r="ACL197" s="2"/>
      <c r="ACM197" s="2"/>
      <c r="ACN197" s="2"/>
      <c r="ACO197" s="2"/>
      <c r="ACP197" s="2"/>
      <c r="ACQ197" s="2"/>
      <c r="ACR197" s="2"/>
      <c r="ACS197" s="2"/>
      <c r="ACT197" s="2"/>
      <c r="ACU197" s="2"/>
      <c r="ACV197" s="2"/>
      <c r="ACW197" s="2"/>
      <c r="ACX197" s="2"/>
      <c r="ACY197" s="2"/>
      <c r="ACZ197" s="2"/>
      <c r="ADA197" s="2"/>
      <c r="ADB197" s="2"/>
      <c r="ADC197" s="2"/>
      <c r="ADD197" s="2"/>
      <c r="ADE197" s="2"/>
      <c r="ADF197" s="2"/>
      <c r="ADG197" s="2"/>
      <c r="ADH197" s="2"/>
      <c r="ADI197" s="2"/>
      <c r="ADJ197" s="2"/>
      <c r="ADK197" s="2"/>
      <c r="ADL197" s="2"/>
      <c r="ADM197" s="2"/>
      <c r="ADN197" s="2"/>
      <c r="ADO197" s="2"/>
      <c r="ADP197" s="2"/>
      <c r="ADQ197" s="2"/>
      <c r="ADR197" s="2"/>
      <c r="ADS197" s="2"/>
      <c r="ADT197" s="2"/>
      <c r="ADU197" s="2"/>
      <c r="ADV197" s="2"/>
      <c r="ADW197" s="2"/>
      <c r="ADX197" s="2"/>
      <c r="ADY197" s="2"/>
      <c r="ADZ197" s="2"/>
      <c r="AEA197" s="2"/>
      <c r="AEB197" s="2"/>
      <c r="AEC197" s="2"/>
      <c r="AED197" s="2"/>
      <c r="AEE197" s="2"/>
      <c r="AEF197" s="2"/>
      <c r="AEG197" s="2"/>
      <c r="AEH197" s="2"/>
      <c r="AEI197" s="2"/>
      <c r="AEJ197" s="2"/>
      <c r="AEK197" s="2"/>
      <c r="AEL197" s="2"/>
      <c r="AEM197" s="2"/>
      <c r="AEN197" s="2"/>
      <c r="AEO197" s="2"/>
      <c r="AEP197" s="2"/>
      <c r="AEQ197" s="2"/>
      <c r="AER197" s="2"/>
      <c r="AES197" s="2"/>
      <c r="AET197" s="2"/>
      <c r="AEU197" s="2"/>
      <c r="AEV197" s="2"/>
      <c r="AEW197" s="2"/>
      <c r="AEX197" s="2"/>
      <c r="AEY197" s="2"/>
      <c r="AEZ197" s="2"/>
      <c r="AFA197" s="2"/>
      <c r="AFB197" s="2"/>
      <c r="AFC197" s="2"/>
      <c r="AFD197" s="2"/>
      <c r="AFE197" s="2"/>
      <c r="AFF197" s="2"/>
      <c r="AFG197" s="2"/>
      <c r="AFH197" s="2"/>
      <c r="AFI197" s="2"/>
      <c r="AFJ197" s="2"/>
      <c r="AFK197" s="2"/>
      <c r="AFL197" s="2"/>
      <c r="AFM197" s="2"/>
      <c r="AFN197" s="2"/>
      <c r="AFO197" s="2"/>
      <c r="AFP197" s="2"/>
      <c r="AFQ197" s="2"/>
      <c r="AFR197" s="2"/>
      <c r="AFS197" s="2"/>
      <c r="AFT197" s="2"/>
      <c r="AFU197" s="2"/>
      <c r="AFV197" s="2"/>
      <c r="AFW197" s="2"/>
      <c r="AFX197" s="2"/>
      <c r="AFY197" s="2"/>
      <c r="AFZ197" s="2"/>
      <c r="AGA197" s="2"/>
      <c r="AGB197" s="2"/>
      <c r="AGC197" s="2"/>
      <c r="AGD197" s="2"/>
      <c r="AGE197" s="2"/>
      <c r="AGF197" s="2"/>
      <c r="AGG197" s="2"/>
      <c r="AGH197" s="2"/>
      <c r="AGI197" s="2"/>
      <c r="AGJ197" s="2"/>
      <c r="AGK197" s="2"/>
      <c r="AGL197" s="2"/>
      <c r="AGM197" s="2"/>
      <c r="AGN197" s="2"/>
      <c r="AGO197" s="2"/>
      <c r="AGP197" s="2"/>
      <c r="AGQ197" s="2"/>
      <c r="AGR197" s="2"/>
      <c r="AGS197" s="2"/>
      <c r="AGT197" s="2"/>
      <c r="AGU197" s="2"/>
      <c r="AGV197" s="2"/>
      <c r="AGW197" s="2"/>
      <c r="AGX197" s="2"/>
      <c r="AGY197" s="2"/>
      <c r="AGZ197" s="2"/>
      <c r="AHA197" s="2"/>
      <c r="AHB197" s="2"/>
      <c r="AHC197" s="2"/>
      <c r="AHD197" s="2"/>
      <c r="AHE197" s="2"/>
      <c r="AHF197" s="2"/>
      <c r="AHG197" s="2"/>
      <c r="AHH197" s="2"/>
      <c r="AHI197" s="2"/>
      <c r="AHJ197" s="2"/>
      <c r="AHK197" s="2"/>
      <c r="AHL197" s="2"/>
      <c r="AHM197" s="2"/>
      <c r="AHN197" s="2"/>
      <c r="AHO197" s="2"/>
      <c r="AHP197" s="2"/>
      <c r="AHQ197" s="2"/>
      <c r="AHR197" s="2"/>
      <c r="AHS197" s="2"/>
      <c r="AHT197" s="2"/>
      <c r="AHU197" s="2"/>
      <c r="AHV197" s="2"/>
      <c r="AHW197" s="2"/>
      <c r="AHX197" s="2"/>
      <c r="AHY197" s="2"/>
      <c r="AHZ197" s="2"/>
      <c r="AIA197" s="2"/>
      <c r="AIB197" s="2"/>
      <c r="AIC197" s="2"/>
      <c r="AID197" s="2"/>
      <c r="AIE197" s="2"/>
      <c r="AIF197" s="2"/>
      <c r="AIG197" s="2"/>
      <c r="AIH197" s="2"/>
      <c r="AII197" s="2"/>
      <c r="AIJ197" s="2"/>
      <c r="AIK197" s="2"/>
      <c r="AIL197" s="2"/>
      <c r="AIM197" s="2"/>
      <c r="AIN197" s="2"/>
      <c r="AIO197" s="2"/>
      <c r="AIP197" s="2"/>
      <c r="AIQ197" s="2"/>
      <c r="AIR197" s="2"/>
      <c r="AIS197" s="2"/>
      <c r="AIT197" s="2"/>
      <c r="AIU197" s="2"/>
      <c r="AIV197" s="2"/>
      <c r="AIW197" s="2"/>
      <c r="AIX197" s="2"/>
      <c r="AIY197" s="2"/>
      <c r="AIZ197" s="2"/>
      <c r="AJA197" s="2"/>
      <c r="AJB197" s="2"/>
      <c r="AJC197" s="2"/>
      <c r="AJD197" s="2"/>
      <c r="AJE197" s="2"/>
      <c r="AJF197" s="2"/>
      <c r="AJG197" s="2"/>
      <c r="AJH197" s="2"/>
      <c r="AJI197" s="2"/>
      <c r="AJJ197" s="2"/>
      <c r="AJK197" s="2"/>
      <c r="AJL197" s="2"/>
      <c r="AJM197" s="2"/>
      <c r="AJN197" s="2"/>
      <c r="AJO197" s="2"/>
      <c r="AJP197" s="2"/>
      <c r="AJQ197" s="2"/>
      <c r="AJR197" s="2"/>
      <c r="AJS197" s="2"/>
      <c r="AJT197" s="2"/>
      <c r="AJU197" s="2"/>
      <c r="AJV197" s="2"/>
      <c r="AJW197" s="2"/>
      <c r="AJX197" s="2"/>
      <c r="AJY197" s="2"/>
      <c r="AJZ197" s="2"/>
      <c r="AKA197" s="2"/>
      <c r="AKB197" s="2"/>
      <c r="AKC197" s="2"/>
      <c r="AKD197" s="2"/>
      <c r="AKE197" s="2"/>
      <c r="AKF197" s="2"/>
      <c r="AKG197" s="2"/>
      <c r="AKH197" s="2"/>
      <c r="AKI197" s="2"/>
      <c r="AKJ197" s="2"/>
      <c r="AKK197" s="2"/>
      <c r="AKL197" s="2"/>
      <c r="AKM197" s="2"/>
      <c r="AKN197" s="2"/>
      <c r="AKO197" s="2"/>
      <c r="AKP197" s="2"/>
      <c r="AKQ197" s="2"/>
      <c r="AKR197" s="2"/>
      <c r="AKS197" s="2"/>
      <c r="AKT197" s="2"/>
      <c r="AKU197" s="2"/>
      <c r="AKV197" s="2"/>
      <c r="AKW197" s="2"/>
      <c r="AKX197" s="2"/>
      <c r="AKY197" s="2"/>
      <c r="AKZ197" s="2"/>
      <c r="ALA197" s="2"/>
      <c r="ALB197" s="2"/>
      <c r="ALC197" s="2"/>
      <c r="ALD197" s="2"/>
      <c r="ALE197" s="2"/>
      <c r="ALF197" s="2"/>
      <c r="ALG197" s="2"/>
      <c r="ALH197" s="2"/>
      <c r="ALI197" s="2"/>
      <c r="ALJ197" s="2"/>
      <c r="ALK197" s="2"/>
      <c r="ALL197" s="2"/>
      <c r="ALM197" s="2"/>
      <c r="ALN197" s="2"/>
      <c r="ALO197" s="2"/>
      <c r="ALP197" s="2"/>
      <c r="ALQ197" s="2"/>
      <c r="ALR197" s="2"/>
      <c r="ALS197" s="2"/>
      <c r="ALT197" s="2"/>
      <c r="ALU197" s="2"/>
      <c r="ALV197" s="2"/>
      <c r="ALW197" s="2"/>
      <c r="ALX197" s="2"/>
      <c r="ALY197" s="2"/>
      <c r="ALZ197" s="2"/>
      <c r="AMA197" s="2"/>
      <c r="AMB197" s="2"/>
      <c r="AMC197" s="2"/>
      <c r="AMD197" s="2"/>
      <c r="AME197" s="2"/>
      <c r="AMF197" s="2"/>
      <c r="AMG197" s="2"/>
      <c r="AMH197" s="2"/>
      <c r="AMI197" s="2"/>
      <c r="AMJ197" s="2"/>
      <c r="AMK197" s="2"/>
      <c r="AML197" s="2"/>
      <c r="AMM197" s="2"/>
      <c r="AMN197" s="2"/>
      <c r="AMO197" s="2"/>
      <c r="AMP197" s="2"/>
      <c r="AMQ197" s="2"/>
      <c r="AMR197" s="2"/>
      <c r="AMS197" s="2"/>
      <c r="AMT197" s="2"/>
      <c r="AMU197" s="2"/>
      <c r="AMV197" s="2"/>
      <c r="AMW197" s="2"/>
      <c r="AMX197" s="2"/>
      <c r="AMY197" s="2"/>
      <c r="AMZ197" s="2"/>
      <c r="ANA197" s="2"/>
      <c r="ANB197" s="2"/>
      <c r="ANC197" s="2"/>
      <c r="AND197" s="2"/>
      <c r="ANE197" s="2"/>
      <c r="ANF197" s="2"/>
      <c r="ANG197" s="2"/>
      <c r="ANH197" s="2"/>
      <c r="ANI197" s="2"/>
      <c r="ANJ197" s="2"/>
      <c r="ANK197" s="2"/>
      <c r="ANL197" s="2"/>
      <c r="ANM197" s="2"/>
      <c r="ANN197" s="2"/>
      <c r="ANO197" s="2"/>
      <c r="ANP197" s="2"/>
      <c r="ANQ197" s="2"/>
      <c r="ANR197" s="2"/>
      <c r="ANS197" s="2"/>
      <c r="ANT197" s="2"/>
      <c r="ANU197" s="2"/>
      <c r="ANV197" s="2"/>
      <c r="ANW197" s="2"/>
      <c r="ANX197" s="2"/>
      <c r="ANY197" s="2"/>
      <c r="ANZ197" s="2"/>
      <c r="AOA197" s="2"/>
      <c r="AOB197" s="2"/>
      <c r="AOC197" s="2"/>
      <c r="AOD197" s="2"/>
      <c r="AOE197" s="2"/>
      <c r="AOF197" s="2"/>
      <c r="AOG197" s="2"/>
      <c r="AOH197" s="2"/>
      <c r="AOI197" s="2"/>
      <c r="AOJ197" s="2"/>
      <c r="AOK197" s="2"/>
      <c r="AOL197" s="2"/>
      <c r="AOM197" s="2"/>
      <c r="AON197" s="2"/>
      <c r="AOO197" s="2"/>
      <c r="AOP197" s="2"/>
      <c r="AOQ197" s="2"/>
      <c r="AOR197" s="2"/>
      <c r="AOS197" s="2"/>
      <c r="AOT197" s="2"/>
      <c r="AOU197" s="2"/>
      <c r="AOV197" s="2"/>
      <c r="AOW197" s="2"/>
      <c r="AOX197" s="2"/>
      <c r="AOY197" s="2"/>
      <c r="AOZ197" s="2"/>
      <c r="APA197" s="2"/>
      <c r="APB197" s="2"/>
      <c r="APC197" s="2"/>
      <c r="APD197" s="2"/>
      <c r="APE197" s="2"/>
      <c r="APF197" s="2"/>
      <c r="APG197" s="2"/>
      <c r="APH197" s="2"/>
      <c r="API197" s="2"/>
      <c r="APJ197" s="2"/>
      <c r="APK197" s="2"/>
      <c r="APL197" s="2"/>
      <c r="APM197" s="2"/>
      <c r="APN197" s="2"/>
      <c r="APO197" s="2"/>
      <c r="APP197" s="2"/>
      <c r="APQ197" s="2"/>
      <c r="APR197" s="2"/>
      <c r="APS197" s="2"/>
      <c r="APT197" s="2"/>
      <c r="APU197" s="2"/>
      <c r="APV197" s="2"/>
      <c r="APW197" s="2"/>
      <c r="APX197" s="2"/>
      <c r="APY197" s="2"/>
      <c r="APZ197" s="2"/>
      <c r="AQA197" s="2"/>
      <c r="AQB197" s="2"/>
      <c r="AQC197" s="2"/>
      <c r="AQD197" s="2"/>
      <c r="AQE197" s="2"/>
      <c r="AQF197" s="2"/>
      <c r="AQG197" s="2"/>
      <c r="AQH197" s="2"/>
      <c r="AQI197" s="2"/>
      <c r="AQJ197" s="2"/>
      <c r="AQK197" s="2"/>
      <c r="AQL197" s="2"/>
      <c r="AQM197" s="2"/>
      <c r="AQN197" s="2"/>
      <c r="AQO197" s="2"/>
      <c r="AQP197" s="2"/>
      <c r="AQQ197" s="2"/>
      <c r="AQR197" s="2"/>
      <c r="AQS197" s="2"/>
      <c r="AQT197" s="2"/>
      <c r="AQU197" s="2"/>
      <c r="AQV197" s="2"/>
      <c r="AQW197" s="2"/>
      <c r="AQX197" s="2"/>
      <c r="AQY197" s="2"/>
      <c r="AQZ197" s="2"/>
      <c r="ARA197" s="2"/>
      <c r="ARB197" s="2"/>
      <c r="ARC197" s="2"/>
      <c r="ARD197" s="2"/>
      <c r="ARE197" s="2"/>
      <c r="ARF197" s="2"/>
      <c r="ARG197" s="2"/>
      <c r="ARH197" s="2"/>
      <c r="ARI197" s="2"/>
      <c r="ARJ197" s="2"/>
      <c r="ARK197" s="2"/>
      <c r="ARL197" s="2"/>
      <c r="ARM197" s="2"/>
      <c r="ARN197" s="2"/>
      <c r="ARO197" s="2"/>
      <c r="ARP197" s="2"/>
      <c r="ARQ197" s="2"/>
      <c r="ARR197" s="2"/>
      <c r="ARS197" s="2"/>
      <c r="ART197" s="2"/>
      <c r="ARU197" s="2"/>
      <c r="ARV197" s="2"/>
      <c r="ARW197" s="2"/>
      <c r="ARX197" s="2"/>
      <c r="ARY197" s="2"/>
      <c r="ARZ197" s="2"/>
      <c r="ASA197" s="2"/>
      <c r="ASB197" s="2"/>
      <c r="ASC197" s="2"/>
      <c r="ASD197" s="2"/>
      <c r="ASE197" s="2"/>
      <c r="ASF197" s="2"/>
      <c r="ASG197" s="2"/>
      <c r="ASH197" s="2"/>
      <c r="ASI197" s="2"/>
      <c r="ASJ197" s="2"/>
      <c r="ASK197" s="2"/>
      <c r="ASL197" s="2"/>
      <c r="ASM197" s="2"/>
      <c r="ASN197" s="2"/>
      <c r="ASO197" s="2"/>
      <c r="ASP197" s="2"/>
      <c r="ASQ197" s="2"/>
      <c r="ASR197" s="2"/>
      <c r="ASS197" s="2"/>
      <c r="AST197" s="2"/>
      <c r="ASU197" s="2"/>
      <c r="ASV197" s="2"/>
      <c r="ASW197" s="2"/>
      <c r="ASX197" s="2"/>
      <c r="ASY197" s="2"/>
      <c r="ASZ197" s="2"/>
      <c r="ATA197" s="2"/>
      <c r="ATB197" s="2"/>
      <c r="ATC197" s="2"/>
      <c r="ATD197" s="2"/>
      <c r="ATE197" s="2"/>
      <c r="ATF197" s="2"/>
      <c r="ATG197" s="2"/>
      <c r="ATH197" s="2"/>
      <c r="ATI197" s="2"/>
      <c r="ATJ197" s="2"/>
      <c r="ATK197" s="2"/>
      <c r="ATL197" s="2"/>
      <c r="ATM197" s="2"/>
      <c r="ATN197" s="2"/>
      <c r="ATO197" s="2"/>
      <c r="ATP197" s="2"/>
      <c r="ATQ197" s="2"/>
      <c r="ATR197" s="2"/>
      <c r="ATS197" s="2"/>
      <c r="ATT197" s="2"/>
      <c r="ATU197" s="2"/>
      <c r="ATV197" s="2"/>
      <c r="ATW197" s="2"/>
      <c r="ATX197" s="2"/>
      <c r="ATY197" s="2"/>
      <c r="ATZ197" s="2"/>
      <c r="AUA197" s="2"/>
      <c r="AUB197" s="2"/>
      <c r="AUC197" s="2"/>
      <c r="AUD197" s="2"/>
      <c r="AUE197" s="2"/>
      <c r="AUF197" s="2"/>
      <c r="AUG197" s="2"/>
      <c r="AUH197" s="2"/>
      <c r="AUI197" s="2"/>
      <c r="AUJ197" s="2"/>
      <c r="AUK197" s="2"/>
      <c r="AUL197" s="2"/>
      <c r="AUM197" s="2"/>
      <c r="AUN197" s="2"/>
      <c r="AUO197" s="2"/>
      <c r="AUP197" s="2"/>
      <c r="AUQ197" s="2"/>
      <c r="AUR197" s="2"/>
      <c r="AUS197" s="2"/>
      <c r="AUT197" s="2"/>
      <c r="AUU197" s="2"/>
      <c r="AUV197" s="2"/>
      <c r="AUW197" s="2"/>
      <c r="AUX197" s="2"/>
      <c r="AUY197" s="2"/>
      <c r="AUZ197" s="2"/>
      <c r="AVA197" s="2"/>
      <c r="AVB197" s="2"/>
      <c r="AVC197" s="2"/>
      <c r="AVD197" s="2"/>
      <c r="AVE197" s="2"/>
      <c r="AVF197" s="2"/>
      <c r="AVG197" s="2"/>
      <c r="AVH197" s="2"/>
      <c r="AVI197" s="2"/>
      <c r="AVJ197" s="2"/>
      <c r="AVK197" s="2"/>
      <c r="AVL197" s="2"/>
      <c r="AVM197" s="2"/>
      <c r="AVN197" s="2"/>
      <c r="AVO197" s="2"/>
      <c r="AVP197" s="2"/>
      <c r="AVQ197" s="2"/>
      <c r="AVR197" s="2"/>
      <c r="AVS197" s="2"/>
      <c r="AVT197" s="2"/>
      <c r="AVU197" s="2"/>
      <c r="AVV197" s="2"/>
      <c r="AVW197" s="2"/>
      <c r="AVX197" s="2"/>
      <c r="AVY197" s="2"/>
      <c r="AVZ197" s="2"/>
      <c r="AWA197" s="2"/>
      <c r="AWB197" s="2"/>
      <c r="AWC197" s="2"/>
      <c r="AWD197" s="2"/>
      <c r="AWE197" s="2"/>
      <c r="AWF197" s="2"/>
      <c r="AWG197" s="2"/>
      <c r="AWH197" s="2"/>
      <c r="AWI197" s="2"/>
      <c r="AWJ197" s="2"/>
      <c r="AWK197" s="2"/>
      <c r="AWL197" s="2"/>
      <c r="AWM197" s="2"/>
      <c r="AWN197" s="2"/>
      <c r="AWO197" s="2"/>
      <c r="AWP197" s="2"/>
      <c r="AWQ197" s="2"/>
      <c r="AWR197" s="2"/>
      <c r="AWS197" s="2"/>
      <c r="AWT197" s="2"/>
      <c r="AWU197" s="2"/>
      <c r="AWV197" s="2"/>
      <c r="AWW197" s="2"/>
      <c r="AWX197" s="2"/>
      <c r="AWY197" s="2"/>
      <c r="AWZ197" s="2"/>
      <c r="AXA197" s="2"/>
      <c r="AXB197" s="2"/>
      <c r="AXC197" s="2"/>
      <c r="AXD197" s="2"/>
      <c r="AXE197" s="2"/>
      <c r="AXF197" s="2"/>
      <c r="AXG197" s="2"/>
      <c r="AXH197" s="2"/>
      <c r="AXI197" s="2"/>
      <c r="AXJ197" s="2"/>
      <c r="AXK197" s="2"/>
      <c r="AXL197" s="2"/>
      <c r="AXM197" s="2"/>
      <c r="AXN197" s="2"/>
      <c r="AXO197" s="2"/>
      <c r="AXP197" s="2"/>
      <c r="AXQ197" s="2"/>
      <c r="AXR197" s="2"/>
      <c r="AXS197" s="2"/>
      <c r="AXT197" s="2"/>
      <c r="AXU197" s="2"/>
      <c r="AXV197" s="2"/>
      <c r="AXW197" s="2"/>
      <c r="AXX197" s="2"/>
      <c r="AXY197" s="2"/>
      <c r="AXZ197" s="2"/>
      <c r="AYA197" s="2"/>
      <c r="AYB197" s="2"/>
      <c r="AYC197" s="2"/>
      <c r="AYD197" s="2"/>
      <c r="AYE197" s="2"/>
      <c r="AYF197" s="2"/>
      <c r="AYG197" s="2"/>
      <c r="AYH197" s="2"/>
      <c r="AYI197" s="2"/>
      <c r="AYJ197" s="2"/>
      <c r="AYK197" s="2"/>
      <c r="AYL197" s="2"/>
      <c r="AYM197" s="2"/>
      <c r="AYN197" s="2"/>
      <c r="AYO197" s="2"/>
      <c r="AYP197" s="2"/>
      <c r="AYQ197" s="2"/>
      <c r="AYR197" s="2"/>
      <c r="AYS197" s="2"/>
      <c r="AYT197" s="2"/>
      <c r="AYU197" s="2"/>
      <c r="AYV197" s="2"/>
    </row>
    <row r="198" spans="1:1348" x14ac:dyDescent="0.25">
      <c r="A198" s="13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16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1"/>
      <c r="BA198" s="21"/>
      <c r="BB198" s="21"/>
      <c r="BC198" s="21"/>
      <c r="BD198" s="21"/>
      <c r="BE198" s="21"/>
      <c r="BF198" s="21"/>
    </row>
    <row r="199" spans="1:1348" x14ac:dyDescent="0.25">
      <c r="A199" s="13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16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1"/>
      <c r="BA199" s="21"/>
      <c r="BB199" s="21"/>
      <c r="BC199" s="21"/>
      <c r="BD199" s="21"/>
      <c r="BE199" s="21"/>
      <c r="BF199" s="21"/>
    </row>
    <row r="200" spans="1:1348" x14ac:dyDescent="0.25">
      <c r="A200" s="13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16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1"/>
      <c r="BA200" s="21"/>
      <c r="BB200" s="21"/>
      <c r="BC200" s="21"/>
      <c r="BD200" s="21"/>
      <c r="BE200" s="21"/>
      <c r="BF200" s="21"/>
    </row>
    <row r="201" spans="1:1348" x14ac:dyDescent="0.25">
      <c r="A201" s="13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16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1"/>
      <c r="BA201" s="21"/>
      <c r="BB201" s="21"/>
      <c r="BC201" s="21"/>
      <c r="BD201" s="21"/>
      <c r="BE201" s="21"/>
      <c r="BF201" s="21"/>
    </row>
    <row r="202" spans="1:1348" x14ac:dyDescent="0.25">
      <c r="A202" s="13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16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1"/>
      <c r="BA202" s="21"/>
      <c r="BB202" s="21"/>
      <c r="BC202" s="21"/>
      <c r="BD202" s="21"/>
      <c r="BE202" s="21"/>
      <c r="BF202" s="21"/>
    </row>
    <row r="203" spans="1:1348" x14ac:dyDescent="0.25">
      <c r="A203" s="13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16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1"/>
      <c r="BA203" s="21"/>
      <c r="BB203" s="21"/>
      <c r="BC203" s="21"/>
      <c r="BD203" s="21"/>
      <c r="BE203" s="21"/>
      <c r="BF203" s="21"/>
    </row>
    <row r="204" spans="1:1348" x14ac:dyDescent="0.25">
      <c r="A204" s="13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16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1"/>
      <c r="BA204" s="21"/>
      <c r="BB204" s="21"/>
      <c r="BC204" s="21"/>
      <c r="BD204" s="21"/>
      <c r="BE204" s="21"/>
      <c r="BF204" s="21"/>
    </row>
    <row r="205" spans="1:1348" x14ac:dyDescent="0.25">
      <c r="A205" s="13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16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1"/>
      <c r="BA205" s="21"/>
      <c r="BB205" s="21"/>
      <c r="BC205" s="21"/>
      <c r="BD205" s="21"/>
      <c r="BE205" s="21"/>
      <c r="BF205" s="21"/>
    </row>
    <row r="206" spans="1:1348" x14ac:dyDescent="0.25">
      <c r="A206" s="13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16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1"/>
      <c r="BA206" s="21"/>
      <c r="BB206" s="21"/>
      <c r="BC206" s="21"/>
      <c r="BD206" s="21"/>
      <c r="BE206" s="21"/>
      <c r="BF206" s="21"/>
    </row>
    <row r="207" spans="1:1348" x14ac:dyDescent="0.25">
      <c r="A207" s="13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16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1"/>
      <c r="BA207" s="21"/>
      <c r="BB207" s="21"/>
      <c r="BC207" s="21"/>
      <c r="BD207" s="21"/>
      <c r="BE207" s="21"/>
      <c r="BF207" s="21"/>
    </row>
    <row r="208" spans="1:1348" x14ac:dyDescent="0.25">
      <c r="A208" s="13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16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1"/>
      <c r="BA208" s="21"/>
      <c r="BB208" s="21"/>
      <c r="BC208" s="21"/>
      <c r="BD208" s="21"/>
      <c r="BE208" s="21"/>
      <c r="BF208" s="21"/>
    </row>
    <row r="209" spans="1:58" x14ac:dyDescent="0.25">
      <c r="A209" s="13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16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1"/>
      <c r="BA209" s="21"/>
      <c r="BB209" s="21"/>
      <c r="BC209" s="21"/>
      <c r="BD209" s="21"/>
      <c r="BE209" s="21"/>
      <c r="BF209" s="21"/>
    </row>
    <row r="210" spans="1:58" x14ac:dyDescent="0.25">
      <c r="A210" s="13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16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1"/>
      <c r="BA210" s="21"/>
      <c r="BB210" s="21"/>
      <c r="BC210" s="21"/>
      <c r="BD210" s="21"/>
      <c r="BE210" s="21"/>
      <c r="BF210" s="21"/>
    </row>
    <row r="211" spans="1:58" x14ac:dyDescent="0.25">
      <c r="A211" s="13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16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1"/>
      <c r="BA211" s="21"/>
      <c r="BB211" s="21"/>
      <c r="BC211" s="21"/>
      <c r="BD211" s="21"/>
      <c r="BE211" s="21"/>
      <c r="BF211" s="21"/>
    </row>
    <row r="212" spans="1:58" x14ac:dyDescent="0.25">
      <c r="A212" s="1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16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1"/>
      <c r="BA212" s="21"/>
      <c r="BB212" s="21"/>
      <c r="BC212" s="21"/>
      <c r="BD212" s="21"/>
      <c r="BE212" s="21"/>
      <c r="BF212" s="21"/>
    </row>
    <row r="213" spans="1:58" x14ac:dyDescent="0.25">
      <c r="A213" s="14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16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1"/>
      <c r="BA213" s="21"/>
      <c r="BB213" s="21"/>
      <c r="BC213" s="21"/>
      <c r="BD213" s="21"/>
      <c r="BE213" s="21"/>
      <c r="BF213" s="21"/>
    </row>
    <row r="214" spans="1:58" x14ac:dyDescent="0.25">
      <c r="A214" s="13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16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1"/>
      <c r="BA214" s="21"/>
      <c r="BB214" s="21"/>
      <c r="BC214" s="21"/>
      <c r="BD214" s="21"/>
      <c r="BE214" s="21"/>
      <c r="BF214" s="21"/>
    </row>
    <row r="215" spans="1:58" x14ac:dyDescent="0.25">
      <c r="A215" s="14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16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1"/>
      <c r="BA215" s="21"/>
      <c r="BB215" s="21"/>
      <c r="BC215" s="21"/>
      <c r="BD215" s="21"/>
      <c r="BE215" s="21"/>
      <c r="BF215" s="21"/>
    </row>
    <row r="216" spans="1:58" x14ac:dyDescent="0.25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1:58" x14ac:dyDescent="0.25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1:58" x14ac:dyDescent="0.25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1:58" x14ac:dyDescent="0.25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1:58" x14ac:dyDescent="0.25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1:58" x14ac:dyDescent="0.25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1:58" x14ac:dyDescent="0.25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1:58" x14ac:dyDescent="0.25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1:58" x14ac:dyDescent="0.25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Z1379" s="42"/>
      <c r="AA1379" s="42"/>
      <c r="AB1379" s="42"/>
      <c r="AC1379" s="42"/>
      <c r="AH1379" s="42"/>
      <c r="AI1379" s="42"/>
      <c r="AJ1379" s="42"/>
      <c r="AK1379" s="42"/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 x14ac:dyDescent="0.25">
      <c r="Z1380" s="42"/>
      <c r="AA1380" s="42"/>
      <c r="AB1380" s="42"/>
      <c r="AC1380" s="42"/>
      <c r="AH1380" s="42"/>
      <c r="AI1380" s="42"/>
      <c r="AJ1380" s="42"/>
      <c r="AK1380" s="42"/>
      <c r="AL1380" s="41"/>
      <c r="AM1380" s="41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 x14ac:dyDescent="0.25">
      <c r="Z1381" s="42"/>
      <c r="AA1381" s="42"/>
      <c r="AB1381" s="42"/>
      <c r="AC1381" s="42"/>
      <c r="AH1381" s="42"/>
      <c r="AI1381" s="42"/>
      <c r="AJ1381" s="42"/>
      <c r="AK1381" s="42"/>
      <c r="AL1381" s="41"/>
      <c r="AM1381" s="41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 x14ac:dyDescent="0.25">
      <c r="Z1382" s="42"/>
      <c r="AA1382" s="42"/>
      <c r="AB1382" s="42"/>
      <c r="AC1382" s="42"/>
      <c r="AH1382" s="42"/>
      <c r="AI1382" s="42"/>
      <c r="AJ1382" s="42"/>
      <c r="AK1382" s="42"/>
      <c r="AL1382" s="41"/>
      <c r="AM1382" s="41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 x14ac:dyDescent="0.25">
      <c r="Z1383" s="42"/>
      <c r="AA1383" s="42"/>
      <c r="AB1383" s="42"/>
      <c r="AC1383" s="42"/>
      <c r="AH1383" s="42"/>
      <c r="AI1383" s="42"/>
      <c r="AJ1383" s="42"/>
      <c r="AK1383" s="42"/>
      <c r="AL1383" s="41"/>
      <c r="AM1383" s="41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 x14ac:dyDescent="0.25">
      <c r="Z1384" s="42"/>
      <c r="AA1384" s="42"/>
      <c r="AB1384" s="42"/>
      <c r="AC1384" s="42"/>
      <c r="AH1384" s="42"/>
      <c r="AI1384" s="42"/>
      <c r="AJ1384" s="42"/>
      <c r="AK1384" s="42"/>
      <c r="AL1384" s="41"/>
      <c r="AM1384" s="41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 x14ac:dyDescent="0.25">
      <c r="Z1385" s="42"/>
      <c r="AA1385" s="42"/>
      <c r="AB1385" s="42"/>
      <c r="AC1385" s="42"/>
      <c r="AH1385" s="42"/>
      <c r="AI1385" s="42"/>
      <c r="AJ1385" s="42"/>
      <c r="AK1385" s="42"/>
      <c r="AL1385" s="41"/>
      <c r="AM1385" s="41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 x14ac:dyDescent="0.25">
      <c r="Z1386" s="42"/>
      <c r="AA1386" s="42"/>
      <c r="AB1386" s="42"/>
      <c r="AC1386" s="42"/>
      <c r="AH1386" s="42"/>
      <c r="AI1386" s="42"/>
      <c r="AJ1386" s="42"/>
      <c r="AK1386" s="42"/>
      <c r="AL1386" s="41"/>
      <c r="AM1386" s="41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 x14ac:dyDescent="0.25">
      <c r="Z1387" s="42"/>
      <c r="AA1387" s="42"/>
      <c r="AB1387" s="42"/>
      <c r="AC1387" s="42"/>
      <c r="AH1387" s="42"/>
      <c r="AI1387" s="42"/>
      <c r="AJ1387" s="42"/>
      <c r="AK1387" s="42"/>
      <c r="AL1387" s="41"/>
      <c r="AM1387" s="41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 x14ac:dyDescent="0.25">
      <c r="Z1388" s="42"/>
      <c r="AA1388" s="42"/>
      <c r="AB1388" s="42"/>
      <c r="AC1388" s="42"/>
      <c r="AH1388" s="42"/>
      <c r="AI1388" s="42"/>
      <c r="AJ1388" s="42"/>
      <c r="AK1388" s="42"/>
      <c r="AL1388" s="41"/>
      <c r="AM1388" s="41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 x14ac:dyDescent="0.25">
      <c r="Z1389" s="42"/>
      <c r="AA1389" s="42"/>
      <c r="AB1389" s="42"/>
      <c r="AC1389" s="42"/>
      <c r="AH1389" s="42"/>
      <c r="AI1389" s="42"/>
      <c r="AJ1389" s="42"/>
      <c r="AK1389" s="42"/>
      <c r="AL1389" s="41"/>
      <c r="AM1389" s="41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 x14ac:dyDescent="0.25">
      <c r="Z1390" s="42"/>
      <c r="AA1390" s="42"/>
      <c r="AB1390" s="42"/>
      <c r="AC1390" s="42"/>
      <c r="AH1390" s="42"/>
      <c r="AI1390" s="42"/>
      <c r="AJ1390" s="42"/>
      <c r="AK1390" s="42"/>
      <c r="AL1390" s="41"/>
      <c r="AM1390" s="41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 x14ac:dyDescent="0.25">
      <c r="Z1391" s="42"/>
      <c r="AA1391" s="42"/>
      <c r="AB1391" s="42"/>
      <c r="AC1391" s="42"/>
      <c r="AH1391" s="42"/>
      <c r="AI1391" s="42"/>
      <c r="AJ1391" s="42"/>
      <c r="AK1391" s="42"/>
      <c r="AL1391" s="41"/>
      <c r="AM1391" s="41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 x14ac:dyDescent="0.25">
      <c r="Z1392" s="42"/>
      <c r="AA1392" s="42"/>
      <c r="AB1392" s="42"/>
      <c r="AC1392" s="42"/>
      <c r="AH1392" s="42"/>
      <c r="AI1392" s="42"/>
      <c r="AJ1392" s="42"/>
      <c r="AK1392" s="42"/>
      <c r="AL1392" s="41"/>
      <c r="AM1392" s="41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26:58" x14ac:dyDescent="0.25">
      <c r="Z1393" s="42"/>
      <c r="AA1393" s="42"/>
      <c r="AB1393" s="42"/>
      <c r="AC1393" s="42"/>
      <c r="AH1393" s="42"/>
      <c r="AI1393" s="42"/>
      <c r="AJ1393" s="42"/>
      <c r="AK1393" s="42"/>
      <c r="AL1393" s="41"/>
      <c r="AM1393" s="41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  <row r="1394" spans="26:58" x14ac:dyDescent="0.25">
      <c r="Z1394" s="42"/>
      <c r="AA1394" s="42"/>
      <c r="AB1394" s="42"/>
      <c r="AC1394" s="42"/>
      <c r="AH1394" s="42"/>
      <c r="AI1394" s="42"/>
      <c r="AJ1394" s="42"/>
      <c r="AK1394" s="42"/>
      <c r="AL1394" s="41"/>
      <c r="AM1394" s="41"/>
      <c r="AN1394" s="22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</row>
    <row r="1395" spans="26:58" x14ac:dyDescent="0.25">
      <c r="Z1395" s="42"/>
      <c r="AA1395" s="42"/>
      <c r="AB1395" s="42"/>
      <c r="AC1395" s="42"/>
      <c r="AH1395" s="42"/>
      <c r="AI1395" s="42"/>
      <c r="AJ1395" s="42"/>
      <c r="AK1395" s="42"/>
      <c r="AL1395" s="41"/>
      <c r="AM1395" s="41"/>
      <c r="AN1395" s="22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</row>
    <row r="1396" spans="26:58" x14ac:dyDescent="0.25">
      <c r="Z1396" s="42"/>
      <c r="AA1396" s="42"/>
      <c r="AB1396" s="42"/>
      <c r="AC1396" s="42"/>
      <c r="AH1396" s="42"/>
      <c r="AI1396" s="42"/>
      <c r="AJ1396" s="42"/>
      <c r="AK1396" s="42"/>
      <c r="AL1396" s="41"/>
      <c r="AM1396" s="41"/>
      <c r="AN1396" s="22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</row>
    <row r="1397" spans="26:58" x14ac:dyDescent="0.25">
      <c r="Z1397" s="42"/>
      <c r="AA1397" s="42"/>
      <c r="AB1397" s="42"/>
      <c r="AC1397" s="42"/>
      <c r="AH1397" s="42"/>
      <c r="AI1397" s="42"/>
      <c r="AJ1397" s="42"/>
      <c r="AK1397" s="42"/>
      <c r="AL1397" s="41"/>
      <c r="AM1397" s="41"/>
      <c r="AN1397" s="22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</row>
    <row r="1398" spans="26:58" x14ac:dyDescent="0.25">
      <c r="Z1398" s="42"/>
      <c r="AA1398" s="42"/>
      <c r="AB1398" s="42"/>
      <c r="AC1398" s="42"/>
      <c r="AH1398" s="42"/>
      <c r="AI1398" s="42"/>
      <c r="AJ1398" s="42"/>
      <c r="AK1398" s="42"/>
      <c r="AL1398" s="41"/>
      <c r="AM1398" s="41"/>
      <c r="AN1398" s="22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</row>
    <row r="1399" spans="26:58" x14ac:dyDescent="0.25">
      <c r="Z1399" s="42"/>
      <c r="AA1399" s="42"/>
      <c r="AB1399" s="42"/>
      <c r="AC1399" s="42"/>
      <c r="AH1399" s="42"/>
      <c r="AI1399" s="42"/>
      <c r="AJ1399" s="42"/>
      <c r="AK1399" s="42"/>
      <c r="AL1399" s="41"/>
      <c r="AM1399" s="41"/>
      <c r="AN1399" s="22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</row>
    <row r="1400" spans="26:58" x14ac:dyDescent="0.25">
      <c r="Z1400" s="42"/>
      <c r="AA1400" s="42"/>
      <c r="AB1400" s="42"/>
      <c r="AC1400" s="42"/>
      <c r="AH1400" s="42"/>
      <c r="AI1400" s="42"/>
      <c r="AJ1400" s="42"/>
      <c r="AK1400" s="42"/>
      <c r="AL1400" s="41"/>
      <c r="AM1400" s="41"/>
      <c r="AN1400" s="22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</row>
    <row r="1401" spans="26:58" x14ac:dyDescent="0.25">
      <c r="Z1401" s="42"/>
      <c r="AA1401" s="42"/>
      <c r="AB1401" s="42"/>
      <c r="AC1401" s="42"/>
      <c r="AH1401" s="42"/>
      <c r="AI1401" s="42"/>
      <c r="AJ1401" s="42"/>
      <c r="AK1401" s="42"/>
      <c r="AL1401" s="41"/>
      <c r="AM1401" s="41"/>
      <c r="AN1401" s="22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</row>
    <row r="1402" spans="26:58" x14ac:dyDescent="0.25">
      <c r="Z1402" s="42"/>
      <c r="AA1402" s="42"/>
      <c r="AB1402" s="42"/>
      <c r="AC1402" s="42"/>
      <c r="AH1402" s="42"/>
      <c r="AI1402" s="42"/>
      <c r="AJ1402" s="42"/>
      <c r="AK1402" s="42"/>
      <c r="AL1402" s="41"/>
      <c r="AM1402" s="41"/>
      <c r="AN1402" s="22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</row>
    <row r="1403" spans="26:58" x14ac:dyDescent="0.25">
      <c r="Z1403" s="42"/>
      <c r="AA1403" s="42"/>
      <c r="AB1403" s="42"/>
      <c r="AC1403" s="42"/>
      <c r="AH1403" s="42"/>
      <c r="AI1403" s="42"/>
      <c r="AJ1403" s="42"/>
      <c r="AK1403" s="42"/>
      <c r="AL1403" s="41"/>
      <c r="AM1403" s="41"/>
      <c r="AN1403" s="22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</row>
    <row r="1404" spans="26:58" x14ac:dyDescent="0.25">
      <c r="Z1404" s="42"/>
      <c r="AA1404" s="42"/>
      <c r="AB1404" s="42"/>
      <c r="AC1404" s="42"/>
      <c r="AH1404" s="42"/>
      <c r="AI1404" s="42"/>
      <c r="AJ1404" s="42"/>
      <c r="AK1404" s="42"/>
      <c r="AL1404" s="41"/>
      <c r="AM1404" s="41"/>
      <c r="AN1404" s="22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</row>
    <row r="1405" spans="26:58" x14ac:dyDescent="0.25">
      <c r="Z1405" s="42"/>
      <c r="AA1405" s="42"/>
      <c r="AB1405" s="42"/>
      <c r="AC1405" s="42"/>
      <c r="AH1405" s="42"/>
      <c r="AI1405" s="42"/>
      <c r="AJ1405" s="42"/>
      <c r="AK1405" s="42"/>
      <c r="AL1405" s="41"/>
      <c r="AM1405" s="41"/>
      <c r="AN1405" s="22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</row>
    <row r="1406" spans="26:58" x14ac:dyDescent="0.25">
      <c r="Z1406" s="42"/>
      <c r="AA1406" s="42"/>
      <c r="AB1406" s="42"/>
      <c r="AC1406" s="42"/>
      <c r="AH1406" s="42"/>
      <c r="AI1406" s="42"/>
      <c r="AJ1406" s="42"/>
      <c r="AK1406" s="42"/>
      <c r="AL1406" s="41"/>
      <c r="AM1406" s="41"/>
      <c r="AN1406" s="22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</row>
    <row r="1407" spans="26:58" x14ac:dyDescent="0.25">
      <c r="Z1407" s="42"/>
      <c r="AA1407" s="42"/>
      <c r="AB1407" s="42"/>
      <c r="AC1407" s="42"/>
      <c r="AH1407" s="42"/>
      <c r="AI1407" s="42"/>
      <c r="AJ1407" s="42"/>
      <c r="AK1407" s="42"/>
      <c r="AL1407" s="41"/>
      <c r="AM1407" s="41"/>
      <c r="AN1407" s="22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</row>
    <row r="1408" spans="26:58" x14ac:dyDescent="0.25">
      <c r="Z1408" s="42"/>
      <c r="AA1408" s="42"/>
      <c r="AB1408" s="42"/>
      <c r="AC1408" s="42"/>
      <c r="AH1408" s="42"/>
      <c r="AI1408" s="42"/>
      <c r="AJ1408" s="42"/>
      <c r="AK1408" s="42"/>
      <c r="AL1408" s="41"/>
      <c r="AM1408" s="41"/>
      <c r="AN1408" s="22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</row>
    <row r="1409" spans="26:58" x14ac:dyDescent="0.25">
      <c r="Z1409" s="42"/>
      <c r="AA1409" s="42"/>
      <c r="AB1409" s="42"/>
      <c r="AC1409" s="42"/>
      <c r="AH1409" s="42"/>
      <c r="AI1409" s="42"/>
      <c r="AJ1409" s="42"/>
      <c r="AK1409" s="42"/>
      <c r="AL1409" s="41"/>
      <c r="AM1409" s="41"/>
      <c r="AN1409" s="22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</row>
    <row r="1410" spans="26:58" x14ac:dyDescent="0.25">
      <c r="Z1410" s="42"/>
      <c r="AA1410" s="42"/>
      <c r="AB1410" s="42"/>
      <c r="AC1410" s="42"/>
      <c r="AH1410" s="42"/>
      <c r="AI1410" s="42"/>
      <c r="AJ1410" s="42"/>
      <c r="AK1410" s="42"/>
      <c r="AL1410" s="41"/>
      <c r="AM1410" s="41"/>
      <c r="AN1410" s="22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</row>
    <row r="1411" spans="26:58" x14ac:dyDescent="0.25">
      <c r="Z1411" s="42"/>
      <c r="AA1411" s="42"/>
      <c r="AB1411" s="42"/>
      <c r="AC1411" s="42"/>
      <c r="AH1411" s="42"/>
      <c r="AI1411" s="42"/>
      <c r="AJ1411" s="42"/>
      <c r="AK1411" s="42"/>
      <c r="AL1411" s="41"/>
      <c r="AM1411" s="41"/>
      <c r="AN1411" s="22"/>
      <c r="AO1411" s="21"/>
      <c r="AP1411" s="21"/>
      <c r="AQ1411" s="21"/>
      <c r="AR1411" s="21"/>
      <c r="AS1411" s="21"/>
      <c r="AT1411" s="21"/>
      <c r="AU1411" s="21"/>
      <c r="AV1411" s="21"/>
      <c r="AW1411" s="21"/>
      <c r="AX1411" s="21"/>
      <c r="AY1411" s="21"/>
      <c r="AZ1411" s="21"/>
      <c r="BA1411" s="21"/>
      <c r="BB1411" s="21"/>
      <c r="BC1411" s="21"/>
      <c r="BD1411" s="21"/>
      <c r="BE1411" s="21"/>
      <c r="BF1411" s="21"/>
    </row>
    <row r="1412" spans="26:58" x14ac:dyDescent="0.25">
      <c r="Z1412" s="42"/>
      <c r="AA1412" s="42"/>
      <c r="AB1412" s="42"/>
      <c r="AC1412" s="42"/>
      <c r="AH1412" s="42"/>
      <c r="AI1412" s="42"/>
      <c r="AJ1412" s="42"/>
      <c r="AK1412" s="42"/>
      <c r="AL1412" s="41"/>
      <c r="AM1412" s="41"/>
      <c r="AN1412" s="22"/>
      <c r="AO1412" s="21"/>
      <c r="AP1412" s="21"/>
      <c r="AQ1412" s="21"/>
      <c r="AR1412" s="21"/>
      <c r="AS1412" s="21"/>
      <c r="AT1412" s="21"/>
      <c r="AU1412" s="21"/>
      <c r="AV1412" s="21"/>
      <c r="AW1412" s="21"/>
      <c r="AX1412" s="21"/>
      <c r="AY1412" s="21"/>
      <c r="AZ1412" s="21"/>
      <c r="BA1412" s="21"/>
      <c r="BB1412" s="21"/>
      <c r="BC1412" s="21"/>
      <c r="BD1412" s="21"/>
      <c r="BE1412" s="21"/>
      <c r="BF1412" s="21"/>
    </row>
    <row r="1413" spans="26:58" x14ac:dyDescent="0.25">
      <c r="Z1413" s="42"/>
      <c r="AA1413" s="42"/>
      <c r="AB1413" s="42"/>
      <c r="AC1413" s="42"/>
      <c r="AH1413" s="42"/>
      <c r="AI1413" s="42"/>
      <c r="AJ1413" s="42"/>
      <c r="AK1413" s="42"/>
      <c r="AL1413" s="41"/>
      <c r="AM1413" s="41"/>
      <c r="AN1413" s="22"/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/>
      <c r="BD1413" s="21"/>
      <c r="BE1413" s="21"/>
      <c r="BF1413" s="21"/>
    </row>
    <row r="1414" spans="26:58" x14ac:dyDescent="0.25">
      <c r="Z1414" s="42"/>
      <c r="AA1414" s="42"/>
      <c r="AB1414" s="42"/>
      <c r="AC1414" s="42"/>
      <c r="AH1414" s="42"/>
      <c r="AI1414" s="42"/>
      <c r="AJ1414" s="42"/>
      <c r="AK1414" s="42"/>
      <c r="AL1414" s="41"/>
      <c r="AM1414" s="41"/>
      <c r="AN1414" s="22"/>
      <c r="AO1414" s="21"/>
      <c r="AP1414" s="21"/>
      <c r="AQ1414" s="21"/>
      <c r="AR1414" s="21"/>
      <c r="AS1414" s="21"/>
      <c r="AT1414" s="21"/>
      <c r="AU1414" s="21"/>
      <c r="AV1414" s="21"/>
      <c r="AW1414" s="21"/>
      <c r="AX1414" s="21"/>
      <c r="AY1414" s="21"/>
      <c r="AZ1414" s="21"/>
      <c r="BA1414" s="21"/>
      <c r="BB1414" s="21"/>
      <c r="BC1414" s="21"/>
      <c r="BD1414" s="21"/>
      <c r="BE1414" s="21"/>
      <c r="BF1414" s="21"/>
    </row>
    <row r="1415" spans="26:58" x14ac:dyDescent="0.25">
      <c r="Z1415" s="42"/>
      <c r="AA1415" s="42"/>
      <c r="AB1415" s="42"/>
      <c r="AC1415" s="42"/>
      <c r="AH1415" s="42"/>
      <c r="AI1415" s="42"/>
      <c r="AJ1415" s="42"/>
      <c r="AK1415" s="42"/>
      <c r="AL1415" s="41"/>
      <c r="AM1415" s="41"/>
      <c r="AN1415" s="22"/>
      <c r="AO1415" s="21"/>
      <c r="AP1415" s="21"/>
      <c r="AQ1415" s="21"/>
      <c r="AR1415" s="21"/>
      <c r="AS1415" s="21"/>
      <c r="AT1415" s="21"/>
      <c r="AU1415" s="21"/>
      <c r="AV1415" s="21"/>
      <c r="AW1415" s="21"/>
      <c r="AX1415" s="21"/>
      <c r="AY1415" s="21"/>
      <c r="AZ1415" s="21"/>
      <c r="BA1415" s="21"/>
      <c r="BB1415" s="21"/>
      <c r="BC1415" s="21"/>
      <c r="BD1415" s="21"/>
      <c r="BE1415" s="21"/>
      <c r="BF1415" s="21"/>
    </row>
    <row r="1416" spans="26:58" x14ac:dyDescent="0.25">
      <c r="Z1416" s="42"/>
      <c r="AA1416" s="42"/>
      <c r="AB1416" s="42"/>
      <c r="AC1416" s="42"/>
      <c r="AH1416" s="42"/>
      <c r="AI1416" s="42"/>
      <c r="AJ1416" s="42"/>
      <c r="AK1416" s="42"/>
      <c r="AL1416" s="41"/>
      <c r="AM1416" s="41"/>
      <c r="AN1416" s="22"/>
      <c r="AO1416" s="21"/>
      <c r="AP1416" s="21"/>
      <c r="AQ1416" s="21"/>
      <c r="AR1416" s="21"/>
      <c r="AS1416" s="21"/>
      <c r="AT1416" s="21"/>
      <c r="AU1416" s="21"/>
      <c r="AV1416" s="21"/>
      <c r="AW1416" s="21"/>
      <c r="AX1416" s="21"/>
      <c r="AY1416" s="21"/>
      <c r="AZ1416" s="21"/>
      <c r="BA1416" s="21"/>
      <c r="BB1416" s="21"/>
      <c r="BC1416" s="21"/>
      <c r="BD1416" s="21"/>
      <c r="BE1416" s="21"/>
      <c r="BF1416" s="21"/>
    </row>
    <row r="1417" spans="26:58" x14ac:dyDescent="0.25">
      <c r="Z1417" s="42"/>
      <c r="AA1417" s="42"/>
      <c r="AB1417" s="42"/>
      <c r="AC1417" s="42"/>
      <c r="AH1417" s="42"/>
      <c r="AI1417" s="42"/>
      <c r="AJ1417" s="42"/>
      <c r="AK1417" s="42"/>
      <c r="AL1417" s="41"/>
      <c r="AM1417" s="41"/>
      <c r="AN1417" s="22"/>
      <c r="AO1417" s="21"/>
      <c r="AP1417" s="21"/>
      <c r="AQ1417" s="21"/>
      <c r="AR1417" s="21"/>
      <c r="AS1417" s="21"/>
      <c r="AT1417" s="21"/>
      <c r="AU1417" s="21"/>
      <c r="AV1417" s="21"/>
      <c r="AW1417" s="21"/>
      <c r="AX1417" s="21"/>
      <c r="AY1417" s="21"/>
      <c r="AZ1417" s="21"/>
      <c r="BA1417" s="21"/>
      <c r="BB1417" s="21"/>
      <c r="BC1417" s="21"/>
      <c r="BD1417" s="21"/>
      <c r="BE1417" s="21"/>
      <c r="BF1417" s="21"/>
    </row>
    <row r="1418" spans="26:58" x14ac:dyDescent="0.25">
      <c r="Z1418" s="42"/>
      <c r="AA1418" s="42"/>
      <c r="AB1418" s="42"/>
      <c r="AC1418" s="42"/>
      <c r="AH1418" s="42"/>
      <c r="AI1418" s="42"/>
      <c r="AJ1418" s="42"/>
      <c r="AK1418" s="42"/>
      <c r="AL1418" s="41"/>
      <c r="AM1418" s="41"/>
      <c r="AN1418" s="22"/>
      <c r="AO1418" s="21"/>
      <c r="AP1418" s="21"/>
      <c r="AQ1418" s="21"/>
      <c r="AR1418" s="21"/>
      <c r="AS1418" s="21"/>
      <c r="AT1418" s="21"/>
      <c r="AU1418" s="21"/>
      <c r="AV1418" s="21"/>
      <c r="AW1418" s="21"/>
      <c r="AX1418" s="21"/>
      <c r="AY1418" s="21"/>
      <c r="AZ1418" s="21"/>
      <c r="BA1418" s="21"/>
      <c r="BB1418" s="21"/>
      <c r="BC1418" s="21"/>
      <c r="BD1418" s="21"/>
      <c r="BE1418" s="21"/>
      <c r="BF1418" s="21"/>
    </row>
    <row r="1419" spans="26:58" x14ac:dyDescent="0.25">
      <c r="Z1419" s="42"/>
      <c r="AA1419" s="42"/>
      <c r="AB1419" s="42"/>
      <c r="AC1419" s="42"/>
      <c r="AH1419" s="42"/>
      <c r="AI1419" s="42"/>
      <c r="AJ1419" s="42"/>
      <c r="AK1419" s="42"/>
      <c r="AL1419" s="41"/>
      <c r="AM1419" s="41"/>
      <c r="AN1419" s="22"/>
      <c r="AO1419" s="21"/>
      <c r="AP1419" s="21"/>
      <c r="AQ1419" s="21"/>
      <c r="AR1419" s="21"/>
      <c r="AS1419" s="21"/>
      <c r="AT1419" s="21"/>
      <c r="AU1419" s="21"/>
      <c r="AV1419" s="21"/>
      <c r="AW1419" s="21"/>
      <c r="AX1419" s="21"/>
      <c r="AY1419" s="21"/>
      <c r="AZ1419" s="21"/>
      <c r="BA1419" s="21"/>
      <c r="BB1419" s="21"/>
      <c r="BC1419" s="21"/>
      <c r="BD1419" s="21"/>
      <c r="BE1419" s="21"/>
      <c r="BF1419" s="21"/>
    </row>
    <row r="1420" spans="26:58" x14ac:dyDescent="0.25">
      <c r="Z1420" s="42"/>
      <c r="AA1420" s="42"/>
      <c r="AB1420" s="42"/>
      <c r="AC1420" s="42"/>
      <c r="AH1420" s="42"/>
      <c r="AI1420" s="42"/>
      <c r="AJ1420" s="42"/>
      <c r="AK1420" s="42"/>
      <c r="AL1420" s="41"/>
      <c r="AM1420" s="41"/>
      <c r="AN1420" s="22"/>
      <c r="AO1420" s="21"/>
      <c r="AP1420" s="21"/>
      <c r="AQ1420" s="21"/>
      <c r="AR1420" s="21"/>
      <c r="AS1420" s="21"/>
      <c r="AT1420" s="21"/>
      <c r="AU1420" s="21"/>
      <c r="AV1420" s="21"/>
      <c r="AW1420" s="21"/>
      <c r="AX1420" s="21"/>
      <c r="AY1420" s="21"/>
      <c r="AZ1420" s="21"/>
      <c r="BA1420" s="21"/>
      <c r="BB1420" s="21"/>
      <c r="BC1420" s="21"/>
      <c r="BD1420" s="21"/>
      <c r="BE1420" s="21"/>
      <c r="BF1420" s="21"/>
    </row>
    <row r="1421" spans="26:58" x14ac:dyDescent="0.25">
      <c r="Z1421" s="42"/>
      <c r="AA1421" s="42"/>
      <c r="AB1421" s="42"/>
      <c r="AC1421" s="42"/>
      <c r="AH1421" s="42"/>
      <c r="AI1421" s="42"/>
      <c r="AJ1421" s="42"/>
      <c r="AK1421" s="42"/>
      <c r="AL1421" s="41"/>
      <c r="AM1421" s="41"/>
      <c r="AN1421" s="22"/>
      <c r="AO1421" s="21"/>
      <c r="AP1421" s="21"/>
      <c r="AQ1421" s="21"/>
      <c r="AR1421" s="21"/>
      <c r="AS1421" s="21"/>
      <c r="AT1421" s="21"/>
      <c r="AU1421" s="21"/>
      <c r="AV1421" s="21"/>
      <c r="AW1421" s="21"/>
      <c r="AX1421" s="21"/>
      <c r="AY1421" s="21"/>
      <c r="AZ1421" s="21"/>
      <c r="BA1421" s="21"/>
      <c r="BB1421" s="21"/>
      <c r="BC1421" s="21"/>
      <c r="BD1421" s="21"/>
      <c r="BE1421" s="21"/>
      <c r="BF1421" s="21"/>
    </row>
    <row r="1422" spans="26:58" x14ac:dyDescent="0.25">
      <c r="Z1422" s="42"/>
      <c r="AA1422" s="42"/>
      <c r="AB1422" s="42"/>
      <c r="AC1422" s="42"/>
      <c r="AH1422" s="42"/>
      <c r="AI1422" s="42"/>
      <c r="AJ1422" s="42"/>
      <c r="AK1422" s="42"/>
      <c r="AL1422" s="41"/>
      <c r="AM1422" s="41"/>
      <c r="AN1422" s="22"/>
      <c r="AO1422" s="21"/>
      <c r="AP1422" s="21"/>
      <c r="AQ1422" s="21"/>
      <c r="AR1422" s="21"/>
      <c r="AS1422" s="21"/>
      <c r="AT1422" s="21"/>
      <c r="AU1422" s="21"/>
      <c r="AV1422" s="21"/>
      <c r="AW1422" s="21"/>
      <c r="AX1422" s="21"/>
      <c r="AY1422" s="21"/>
      <c r="AZ1422" s="21"/>
      <c r="BA1422" s="21"/>
      <c r="BB1422" s="21"/>
      <c r="BC1422" s="21"/>
      <c r="BD1422" s="21"/>
      <c r="BE1422" s="21"/>
      <c r="BF1422" s="21"/>
    </row>
    <row r="1423" spans="26:58" x14ac:dyDescent="0.25">
      <c r="Z1423" s="42"/>
      <c r="AA1423" s="42"/>
      <c r="AB1423" s="42"/>
      <c r="AC1423" s="42"/>
      <c r="AH1423" s="42"/>
      <c r="AI1423" s="42"/>
      <c r="AJ1423" s="42"/>
      <c r="AK1423" s="42"/>
      <c r="AL1423" s="41"/>
      <c r="AM1423" s="41"/>
      <c r="AN1423" s="22"/>
      <c r="AO1423" s="21"/>
      <c r="AP1423" s="21"/>
      <c r="AQ1423" s="21"/>
      <c r="AR1423" s="21"/>
      <c r="AS1423" s="21"/>
      <c r="AT1423" s="21"/>
      <c r="AU1423" s="21"/>
      <c r="AV1423" s="21"/>
      <c r="AW1423" s="21"/>
      <c r="AX1423" s="21"/>
      <c r="AY1423" s="21"/>
      <c r="AZ1423" s="21"/>
      <c r="BA1423" s="21"/>
      <c r="BB1423" s="21"/>
      <c r="BC1423" s="21"/>
      <c r="BD1423" s="21"/>
      <c r="BE1423" s="21"/>
      <c r="BF1423" s="21"/>
    </row>
    <row r="1424" spans="26:58" x14ac:dyDescent="0.25">
      <c r="Z1424" s="42"/>
      <c r="AA1424" s="42"/>
      <c r="AB1424" s="42"/>
      <c r="AC1424" s="42"/>
      <c r="AH1424" s="42"/>
      <c r="AI1424" s="42"/>
      <c r="AJ1424" s="42"/>
      <c r="AK1424" s="42"/>
      <c r="AL1424" s="41"/>
      <c r="AM1424" s="41"/>
      <c r="AN1424" s="22"/>
      <c r="AO1424" s="21"/>
      <c r="AP1424" s="21"/>
      <c r="AQ1424" s="21"/>
      <c r="AR1424" s="21"/>
      <c r="AS1424" s="21"/>
      <c r="AT1424" s="21"/>
      <c r="AU1424" s="21"/>
      <c r="AV1424" s="21"/>
      <c r="AW1424" s="21"/>
      <c r="AX1424" s="21"/>
      <c r="AY1424" s="21"/>
      <c r="AZ1424" s="21"/>
      <c r="BA1424" s="21"/>
      <c r="BB1424" s="21"/>
      <c r="BC1424" s="21"/>
      <c r="BD1424" s="21"/>
      <c r="BE1424" s="21"/>
      <c r="BF1424" s="21"/>
    </row>
    <row r="1425" spans="26:58" x14ac:dyDescent="0.25">
      <c r="Z1425" s="42"/>
      <c r="AA1425" s="42"/>
      <c r="AB1425" s="42"/>
      <c r="AC1425" s="42"/>
      <c r="AH1425" s="42"/>
      <c r="AI1425" s="42"/>
      <c r="AJ1425" s="42"/>
      <c r="AK1425" s="42"/>
      <c r="AL1425" s="41"/>
      <c r="AM1425" s="41"/>
      <c r="AN1425" s="22"/>
      <c r="AO1425" s="21"/>
      <c r="AP1425" s="21"/>
      <c r="AQ1425" s="21"/>
      <c r="AR1425" s="21"/>
      <c r="AS1425" s="21"/>
      <c r="AT1425" s="21"/>
      <c r="AU1425" s="21"/>
      <c r="AV1425" s="21"/>
      <c r="AW1425" s="21"/>
      <c r="AX1425" s="21"/>
      <c r="AY1425" s="21"/>
      <c r="AZ1425" s="21"/>
      <c r="BA1425" s="21"/>
      <c r="BB1425" s="21"/>
      <c r="BC1425" s="21"/>
      <c r="BD1425" s="21"/>
      <c r="BE1425" s="21"/>
      <c r="BF1425" s="21"/>
    </row>
    <row r="1426" spans="26:58" x14ac:dyDescent="0.25">
      <c r="Z1426" s="42"/>
      <c r="AA1426" s="42"/>
      <c r="AB1426" s="42"/>
      <c r="AC1426" s="42"/>
      <c r="AH1426" s="42"/>
      <c r="AI1426" s="42"/>
      <c r="AJ1426" s="42"/>
      <c r="AK1426" s="42"/>
      <c r="AL1426" s="41"/>
      <c r="AM1426" s="41"/>
      <c r="AN1426" s="22"/>
      <c r="AO1426" s="21"/>
      <c r="AP1426" s="21"/>
      <c r="AQ1426" s="21"/>
      <c r="AR1426" s="21"/>
      <c r="AS1426" s="21"/>
      <c r="AT1426" s="21"/>
      <c r="AU1426" s="21"/>
      <c r="AV1426" s="21"/>
      <c r="AW1426" s="21"/>
      <c r="AX1426" s="21"/>
      <c r="AY1426" s="21"/>
      <c r="AZ1426" s="21"/>
      <c r="BA1426" s="21"/>
      <c r="BB1426" s="21"/>
      <c r="BC1426" s="21"/>
      <c r="BD1426" s="21"/>
      <c r="BE1426" s="21"/>
      <c r="BF1426" s="21"/>
    </row>
    <row r="1427" spans="26:58" x14ac:dyDescent="0.25">
      <c r="Z1427" s="42"/>
      <c r="AA1427" s="42"/>
      <c r="AB1427" s="42"/>
      <c r="AC1427" s="42"/>
      <c r="AH1427" s="42"/>
      <c r="AI1427" s="42"/>
      <c r="AJ1427" s="42"/>
      <c r="AK1427" s="42"/>
      <c r="AL1427" s="41"/>
      <c r="AM1427" s="41"/>
      <c r="AN1427" s="22"/>
      <c r="AO1427" s="21"/>
      <c r="AP1427" s="21"/>
      <c r="AQ1427" s="21"/>
      <c r="AR1427" s="21"/>
      <c r="AS1427" s="21"/>
      <c r="AT1427" s="21"/>
      <c r="AU1427" s="21"/>
      <c r="AV1427" s="21"/>
      <c r="AW1427" s="21"/>
      <c r="AX1427" s="21"/>
      <c r="AY1427" s="21"/>
      <c r="AZ1427" s="21"/>
      <c r="BA1427" s="21"/>
      <c r="BB1427" s="21"/>
      <c r="BC1427" s="21"/>
      <c r="BD1427" s="21"/>
      <c r="BE1427" s="21"/>
      <c r="BF1427" s="21"/>
    </row>
    <row r="1428" spans="26:58" x14ac:dyDescent="0.25">
      <c r="Z1428" s="42"/>
      <c r="AA1428" s="42"/>
      <c r="AB1428" s="42"/>
      <c r="AC1428" s="42"/>
      <c r="AH1428" s="42"/>
      <c r="AI1428" s="42"/>
      <c r="AJ1428" s="42"/>
      <c r="AK1428" s="42"/>
      <c r="AL1428" s="41"/>
      <c r="AM1428" s="41"/>
      <c r="AN1428" s="22"/>
      <c r="AO1428" s="21"/>
      <c r="AP1428" s="21"/>
      <c r="AQ1428" s="21"/>
      <c r="AR1428" s="21"/>
      <c r="AS1428" s="21"/>
      <c r="AT1428" s="21"/>
      <c r="AU1428" s="21"/>
      <c r="AV1428" s="21"/>
      <c r="AW1428" s="21"/>
      <c r="AX1428" s="21"/>
      <c r="AY1428" s="21"/>
      <c r="AZ1428" s="21"/>
      <c r="BA1428" s="21"/>
      <c r="BB1428" s="21"/>
      <c r="BC1428" s="21"/>
      <c r="BD1428" s="21"/>
      <c r="BE1428" s="21"/>
      <c r="BF1428" s="21"/>
    </row>
    <row r="1429" spans="26:58" x14ac:dyDescent="0.25">
      <c r="Z1429" s="42"/>
      <c r="AA1429" s="42"/>
      <c r="AB1429" s="42"/>
      <c r="AC1429" s="42"/>
      <c r="AH1429" s="42"/>
      <c r="AI1429" s="42"/>
      <c r="AJ1429" s="42"/>
      <c r="AK1429" s="42"/>
      <c r="AL1429" s="41"/>
      <c r="AM1429" s="41"/>
      <c r="AN1429" s="22"/>
      <c r="AO1429" s="21"/>
      <c r="AP1429" s="21"/>
      <c r="AQ1429" s="21"/>
      <c r="AR1429" s="21"/>
      <c r="AS1429" s="21"/>
      <c r="AT1429" s="21"/>
      <c r="AU1429" s="21"/>
      <c r="AV1429" s="21"/>
      <c r="AW1429" s="21"/>
      <c r="AX1429" s="21"/>
      <c r="AY1429" s="21"/>
      <c r="AZ1429" s="21"/>
      <c r="BA1429" s="21"/>
      <c r="BB1429" s="21"/>
      <c r="BC1429" s="21"/>
      <c r="BD1429" s="21"/>
      <c r="BE1429" s="21"/>
      <c r="BF1429" s="21"/>
    </row>
    <row r="1430" spans="26:58" x14ac:dyDescent="0.25">
      <c r="Z1430" s="42"/>
      <c r="AA1430" s="42"/>
      <c r="AB1430" s="42"/>
      <c r="AC1430" s="42"/>
      <c r="AH1430" s="42"/>
      <c r="AI1430" s="42"/>
      <c r="AJ1430" s="42"/>
      <c r="AK1430" s="42"/>
      <c r="AL1430" s="41"/>
      <c r="AM1430" s="41"/>
      <c r="AN1430" s="22"/>
      <c r="AO1430" s="21"/>
      <c r="AP1430" s="21"/>
      <c r="AQ1430" s="21"/>
      <c r="AR1430" s="21"/>
      <c r="AS1430" s="21"/>
      <c r="AT1430" s="21"/>
      <c r="AU1430" s="21"/>
      <c r="AV1430" s="21"/>
      <c r="AW1430" s="21"/>
      <c r="AX1430" s="21"/>
      <c r="AY1430" s="21"/>
      <c r="AZ1430" s="21"/>
      <c r="BA1430" s="21"/>
      <c r="BB1430" s="21"/>
      <c r="BC1430" s="21"/>
      <c r="BD1430" s="21"/>
      <c r="BE1430" s="21"/>
      <c r="BF1430" s="21"/>
    </row>
    <row r="1431" spans="26:58" x14ac:dyDescent="0.25">
      <c r="Z1431" s="42"/>
      <c r="AA1431" s="42"/>
      <c r="AB1431" s="42"/>
      <c r="AC1431" s="42"/>
      <c r="AH1431" s="42"/>
      <c r="AI1431" s="42"/>
      <c r="AJ1431" s="42"/>
      <c r="AK1431" s="42"/>
      <c r="AL1431" s="41"/>
      <c r="AM1431" s="41"/>
      <c r="AN1431" s="22"/>
      <c r="AO1431" s="21"/>
      <c r="AP1431" s="21"/>
      <c r="AQ1431" s="21"/>
      <c r="AR1431" s="21"/>
      <c r="AS1431" s="21"/>
      <c r="AT1431" s="21"/>
      <c r="AU1431" s="21"/>
      <c r="AV1431" s="21"/>
      <c r="AW1431" s="21"/>
      <c r="AX1431" s="21"/>
      <c r="AY1431" s="21"/>
      <c r="AZ1431" s="21"/>
      <c r="BA1431" s="21"/>
      <c r="BB1431" s="21"/>
      <c r="BC1431" s="21"/>
      <c r="BD1431" s="21"/>
      <c r="BE1431" s="21"/>
      <c r="BF1431" s="21"/>
    </row>
    <row r="1432" spans="26:58" x14ac:dyDescent="0.25">
      <c r="Z1432" s="42"/>
      <c r="AA1432" s="42"/>
      <c r="AB1432" s="42"/>
      <c r="AC1432" s="42"/>
      <c r="AH1432" s="42"/>
      <c r="AI1432" s="42"/>
      <c r="AJ1432" s="42"/>
      <c r="AK1432" s="42"/>
      <c r="AL1432" s="41"/>
      <c r="AM1432" s="41"/>
      <c r="AN1432" s="22"/>
      <c r="AO1432" s="21"/>
      <c r="AP1432" s="21"/>
      <c r="AQ1432" s="21"/>
      <c r="AR1432" s="21"/>
      <c r="AS1432" s="21"/>
      <c r="AT1432" s="21"/>
      <c r="AU1432" s="21"/>
      <c r="AV1432" s="21"/>
      <c r="AW1432" s="21"/>
      <c r="AX1432" s="21"/>
      <c r="AY1432" s="21"/>
      <c r="AZ1432" s="21"/>
      <c r="BA1432" s="21"/>
      <c r="BB1432" s="21"/>
      <c r="BC1432" s="21"/>
      <c r="BD1432" s="21"/>
      <c r="BE1432" s="21"/>
      <c r="BF1432" s="21"/>
    </row>
    <row r="1433" spans="26:58" x14ac:dyDescent="0.25">
      <c r="Z1433" s="42"/>
      <c r="AA1433" s="42"/>
      <c r="AB1433" s="42"/>
      <c r="AC1433" s="42"/>
      <c r="AH1433" s="42"/>
      <c r="AI1433" s="42"/>
      <c r="AJ1433" s="42"/>
      <c r="AK1433" s="42"/>
      <c r="AL1433" s="41"/>
      <c r="AM1433" s="41"/>
      <c r="AN1433" s="22"/>
      <c r="AO1433" s="21"/>
      <c r="AP1433" s="21"/>
      <c r="AQ1433" s="21"/>
      <c r="AR1433" s="21"/>
      <c r="AS1433" s="21"/>
      <c r="AT1433" s="21"/>
      <c r="AU1433" s="21"/>
      <c r="AV1433" s="21"/>
      <c r="AW1433" s="21"/>
      <c r="AX1433" s="21"/>
      <c r="AY1433" s="21"/>
      <c r="AZ1433" s="21"/>
      <c r="BA1433" s="21"/>
      <c r="BB1433" s="21"/>
      <c r="BC1433" s="21"/>
      <c r="BD1433" s="21"/>
      <c r="BE1433" s="21"/>
      <c r="BF1433" s="21"/>
    </row>
    <row r="1434" spans="26:58" x14ac:dyDescent="0.25">
      <c r="Z1434" s="42"/>
      <c r="AA1434" s="42"/>
      <c r="AB1434" s="42"/>
      <c r="AC1434" s="42"/>
      <c r="AH1434" s="42"/>
      <c r="AI1434" s="42"/>
      <c r="AJ1434" s="42"/>
      <c r="AK1434" s="42"/>
      <c r="AL1434" s="41"/>
      <c r="AM1434" s="41"/>
      <c r="AN1434" s="22"/>
      <c r="AO1434" s="21"/>
      <c r="AP1434" s="21"/>
      <c r="AQ1434" s="21"/>
      <c r="AR1434" s="21"/>
      <c r="AS1434" s="21"/>
      <c r="AT1434" s="21"/>
      <c r="AU1434" s="21"/>
      <c r="AV1434" s="21"/>
      <c r="AW1434" s="21"/>
      <c r="AX1434" s="21"/>
      <c r="AY1434" s="21"/>
      <c r="AZ1434" s="21"/>
      <c r="BA1434" s="21"/>
      <c r="BB1434" s="21"/>
      <c r="BC1434" s="21"/>
      <c r="BD1434" s="21"/>
      <c r="BE1434" s="21"/>
      <c r="BF1434" s="21"/>
    </row>
    <row r="1435" spans="26:58" x14ac:dyDescent="0.25">
      <c r="Z1435" s="42"/>
      <c r="AA1435" s="42"/>
      <c r="AB1435" s="42"/>
      <c r="AC1435" s="42"/>
      <c r="AH1435" s="42"/>
      <c r="AI1435" s="42"/>
      <c r="AJ1435" s="42"/>
      <c r="AK1435" s="42"/>
      <c r="AL1435" s="41"/>
      <c r="AM1435" s="41"/>
      <c r="AN1435" s="22"/>
      <c r="AO1435" s="21"/>
      <c r="AP1435" s="21"/>
      <c r="AQ1435" s="21"/>
      <c r="AR1435" s="21"/>
      <c r="AS1435" s="21"/>
      <c r="AT1435" s="21"/>
      <c r="AU1435" s="21"/>
      <c r="AV1435" s="21"/>
      <c r="AW1435" s="21"/>
      <c r="AX1435" s="21"/>
      <c r="AY1435" s="21"/>
      <c r="AZ1435" s="21"/>
      <c r="BA1435" s="21"/>
      <c r="BB1435" s="21"/>
      <c r="BC1435" s="21"/>
      <c r="BD1435" s="21"/>
      <c r="BE1435" s="21"/>
      <c r="BF1435" s="21"/>
    </row>
    <row r="1436" spans="26:58" x14ac:dyDescent="0.25">
      <c r="Z1436" s="42"/>
      <c r="AA1436" s="42"/>
      <c r="AB1436" s="42"/>
      <c r="AC1436" s="42"/>
      <c r="AH1436" s="42"/>
      <c r="AI1436" s="42"/>
      <c r="AJ1436" s="42"/>
      <c r="AK1436" s="42"/>
      <c r="AL1436" s="41"/>
      <c r="AM1436" s="41"/>
      <c r="AN1436" s="22"/>
      <c r="AO1436" s="21"/>
      <c r="AP1436" s="21"/>
      <c r="AQ1436" s="21"/>
      <c r="AR1436" s="21"/>
      <c r="AS1436" s="21"/>
      <c r="AT1436" s="21"/>
      <c r="AU1436" s="21"/>
      <c r="AV1436" s="21"/>
      <c r="AW1436" s="21"/>
      <c r="AX1436" s="21"/>
      <c r="AY1436" s="21"/>
      <c r="AZ1436" s="21"/>
      <c r="BA1436" s="21"/>
      <c r="BB1436" s="21"/>
      <c r="BC1436" s="21"/>
      <c r="BD1436" s="21"/>
      <c r="BE1436" s="21"/>
      <c r="BF1436" s="21"/>
    </row>
    <row r="1437" spans="26:58" x14ac:dyDescent="0.25">
      <c r="Z1437" s="42"/>
      <c r="AA1437" s="42"/>
      <c r="AB1437" s="42"/>
      <c r="AC1437" s="42"/>
      <c r="AH1437" s="42"/>
      <c r="AI1437" s="42"/>
      <c r="AJ1437" s="42"/>
      <c r="AK1437" s="42"/>
      <c r="AL1437" s="41"/>
      <c r="AM1437" s="41"/>
      <c r="AN1437" s="22"/>
      <c r="AO1437" s="21"/>
      <c r="AP1437" s="21"/>
      <c r="AQ1437" s="21"/>
      <c r="AR1437" s="21"/>
      <c r="AS1437" s="21"/>
      <c r="AT1437" s="21"/>
      <c r="AU1437" s="21"/>
      <c r="AV1437" s="21"/>
      <c r="AW1437" s="21"/>
      <c r="AX1437" s="21"/>
      <c r="AY1437" s="21"/>
      <c r="AZ1437" s="21"/>
      <c r="BA1437" s="21"/>
      <c r="BB1437" s="21"/>
      <c r="BC1437" s="21"/>
      <c r="BD1437" s="21"/>
      <c r="BE1437" s="21"/>
      <c r="BF1437" s="21"/>
    </row>
    <row r="1438" spans="26:58" x14ac:dyDescent="0.25">
      <c r="Z1438" s="42"/>
      <c r="AA1438" s="42"/>
      <c r="AB1438" s="42"/>
      <c r="AC1438" s="42"/>
      <c r="AH1438" s="42"/>
      <c r="AI1438" s="42"/>
      <c r="AJ1438" s="42"/>
      <c r="AK1438" s="42"/>
      <c r="AL1438" s="41"/>
      <c r="AM1438" s="41"/>
      <c r="AN1438" s="22"/>
      <c r="AO1438" s="21"/>
      <c r="AP1438" s="21"/>
      <c r="AQ1438" s="21"/>
      <c r="AR1438" s="21"/>
      <c r="AS1438" s="21"/>
      <c r="AT1438" s="21"/>
      <c r="AU1438" s="21"/>
      <c r="AV1438" s="21"/>
      <c r="AW1438" s="21"/>
      <c r="AX1438" s="21"/>
      <c r="AY1438" s="21"/>
      <c r="AZ1438" s="21"/>
      <c r="BA1438" s="21"/>
      <c r="BB1438" s="21"/>
      <c r="BC1438" s="21"/>
      <c r="BD1438" s="21"/>
      <c r="BE1438" s="21"/>
      <c r="BF1438" s="21"/>
    </row>
    <row r="1439" spans="26:58" x14ac:dyDescent="0.25">
      <c r="Z1439" s="42"/>
      <c r="AA1439" s="42"/>
      <c r="AB1439" s="42"/>
      <c r="AC1439" s="42"/>
      <c r="AH1439" s="42"/>
      <c r="AI1439" s="42"/>
      <c r="AJ1439" s="42"/>
      <c r="AK1439" s="42"/>
      <c r="AL1439" s="41"/>
      <c r="AM1439" s="41"/>
      <c r="AN1439" s="22"/>
      <c r="AO1439" s="21"/>
      <c r="AP1439" s="21"/>
      <c r="AQ1439" s="21"/>
      <c r="AR1439" s="21"/>
      <c r="AS1439" s="21"/>
      <c r="AT1439" s="21"/>
      <c r="AU1439" s="21"/>
      <c r="AV1439" s="21"/>
      <c r="AW1439" s="21"/>
      <c r="AX1439" s="21"/>
      <c r="AY1439" s="21"/>
      <c r="AZ1439" s="21"/>
      <c r="BA1439" s="21"/>
      <c r="BB1439" s="21"/>
      <c r="BC1439" s="21"/>
      <c r="BD1439" s="21"/>
      <c r="BE1439" s="21"/>
      <c r="BF1439" s="21"/>
    </row>
    <row r="1440" spans="26:58" x14ac:dyDescent="0.25">
      <c r="Z1440" s="42"/>
      <c r="AA1440" s="42"/>
      <c r="AB1440" s="42"/>
      <c r="AC1440" s="42"/>
      <c r="AH1440" s="42"/>
      <c r="AI1440" s="42"/>
      <c r="AJ1440" s="42"/>
      <c r="AK1440" s="42"/>
      <c r="AL1440" s="41"/>
      <c r="AM1440" s="41"/>
      <c r="AN1440" s="22"/>
      <c r="AO1440" s="21"/>
      <c r="AP1440" s="21"/>
      <c r="AQ1440" s="21"/>
      <c r="AR1440" s="21"/>
      <c r="AS1440" s="21"/>
      <c r="AT1440" s="21"/>
      <c r="AU1440" s="21"/>
      <c r="AV1440" s="21"/>
      <c r="AW1440" s="21"/>
      <c r="AX1440" s="21"/>
      <c r="AY1440" s="21"/>
      <c r="AZ1440" s="21"/>
      <c r="BA1440" s="21"/>
      <c r="BB1440" s="21"/>
      <c r="BC1440" s="21"/>
      <c r="BD1440" s="21"/>
      <c r="BE1440" s="21"/>
      <c r="BF1440" s="21"/>
    </row>
    <row r="1441" spans="26:58" x14ac:dyDescent="0.25">
      <c r="Z1441" s="42"/>
      <c r="AA1441" s="42"/>
      <c r="AB1441" s="42"/>
      <c r="AC1441" s="42"/>
      <c r="AH1441" s="42"/>
      <c r="AI1441" s="42"/>
      <c r="AJ1441" s="42"/>
      <c r="AK1441" s="42"/>
      <c r="AL1441" s="41"/>
      <c r="AM1441" s="41"/>
      <c r="AN1441" s="22"/>
      <c r="AO1441" s="21"/>
      <c r="AP1441" s="21"/>
      <c r="AQ1441" s="21"/>
      <c r="AR1441" s="21"/>
      <c r="AS1441" s="21"/>
      <c r="AT1441" s="21"/>
      <c r="AU1441" s="21"/>
      <c r="AV1441" s="21"/>
      <c r="AW1441" s="21"/>
      <c r="AX1441" s="21"/>
      <c r="AY1441" s="21"/>
      <c r="AZ1441" s="21"/>
      <c r="BA1441" s="21"/>
      <c r="BB1441" s="21"/>
      <c r="BC1441" s="21"/>
      <c r="BD1441" s="21"/>
      <c r="BE1441" s="21"/>
      <c r="BF1441" s="21"/>
    </row>
    <row r="1442" spans="26:58" x14ac:dyDescent="0.25">
      <c r="Z1442" s="42"/>
      <c r="AA1442" s="42"/>
      <c r="AB1442" s="42"/>
      <c r="AC1442" s="42"/>
      <c r="AH1442" s="42"/>
      <c r="AI1442" s="42"/>
      <c r="AJ1442" s="42"/>
      <c r="AK1442" s="42"/>
      <c r="AL1442" s="41"/>
      <c r="AM1442" s="41"/>
      <c r="AN1442" s="22"/>
      <c r="AO1442" s="21"/>
      <c r="AP1442" s="21"/>
      <c r="AQ1442" s="21"/>
      <c r="AR1442" s="21"/>
      <c r="AS1442" s="21"/>
      <c r="AT1442" s="21"/>
      <c r="AU1442" s="21"/>
      <c r="AV1442" s="21"/>
      <c r="AW1442" s="21"/>
      <c r="AX1442" s="21"/>
      <c r="AY1442" s="21"/>
      <c r="AZ1442" s="21"/>
      <c r="BA1442" s="21"/>
      <c r="BB1442" s="21"/>
      <c r="BC1442" s="21"/>
      <c r="BD1442" s="21"/>
      <c r="BE1442" s="21"/>
      <c r="BF1442" s="21"/>
    </row>
    <row r="1443" spans="26:58" x14ac:dyDescent="0.25">
      <c r="Z1443" s="42"/>
      <c r="AA1443" s="42"/>
      <c r="AB1443" s="42"/>
      <c r="AC1443" s="42"/>
      <c r="AH1443" s="42"/>
      <c r="AI1443" s="42"/>
      <c r="AJ1443" s="42"/>
      <c r="AK1443" s="42"/>
      <c r="AL1443" s="41"/>
      <c r="AM1443" s="41"/>
      <c r="AN1443" s="22"/>
      <c r="AO1443" s="21"/>
      <c r="AP1443" s="21"/>
      <c r="AQ1443" s="21"/>
      <c r="AR1443" s="21"/>
      <c r="AS1443" s="21"/>
      <c r="AT1443" s="21"/>
      <c r="AU1443" s="21"/>
      <c r="AV1443" s="21"/>
      <c r="AW1443" s="21"/>
      <c r="AX1443" s="21"/>
      <c r="AY1443" s="21"/>
      <c r="AZ1443" s="21"/>
      <c r="BA1443" s="21"/>
      <c r="BB1443" s="21"/>
      <c r="BC1443" s="21"/>
      <c r="BD1443" s="21"/>
      <c r="BE1443" s="21"/>
      <c r="BF1443" s="21"/>
    </row>
    <row r="1444" spans="26:58" x14ac:dyDescent="0.25">
      <c r="Z1444" s="42"/>
      <c r="AA1444" s="42"/>
      <c r="AB1444" s="42"/>
      <c r="AC1444" s="42"/>
      <c r="AH1444" s="42"/>
      <c r="AI1444" s="42"/>
      <c r="AJ1444" s="42"/>
      <c r="AK1444" s="42"/>
      <c r="AL1444" s="41"/>
      <c r="AM1444" s="41"/>
      <c r="AN1444" s="22"/>
      <c r="AO1444" s="21"/>
      <c r="AP1444" s="21"/>
      <c r="AQ1444" s="21"/>
      <c r="AR1444" s="21"/>
      <c r="AS1444" s="21"/>
      <c r="AT1444" s="21"/>
      <c r="AU1444" s="21"/>
      <c r="AV1444" s="21"/>
      <c r="AW1444" s="21"/>
      <c r="AX1444" s="21"/>
      <c r="AY1444" s="21"/>
      <c r="AZ1444" s="21"/>
      <c r="BA1444" s="21"/>
      <c r="BB1444" s="21"/>
      <c r="BC1444" s="21"/>
      <c r="BD1444" s="21"/>
      <c r="BE1444" s="21"/>
      <c r="BF1444" s="21"/>
    </row>
    <row r="1445" spans="26:58" x14ac:dyDescent="0.25">
      <c r="Z1445" s="42"/>
      <c r="AA1445" s="42"/>
      <c r="AB1445" s="42"/>
      <c r="AC1445" s="42"/>
      <c r="AH1445" s="42"/>
      <c r="AI1445" s="42"/>
      <c r="AJ1445" s="42"/>
      <c r="AK1445" s="42"/>
      <c r="AL1445" s="41"/>
      <c r="AM1445" s="41"/>
      <c r="AN1445" s="22"/>
      <c r="AO1445" s="21"/>
      <c r="AP1445" s="21"/>
      <c r="AQ1445" s="21"/>
      <c r="AR1445" s="21"/>
      <c r="AS1445" s="21"/>
      <c r="AT1445" s="21"/>
      <c r="AU1445" s="21"/>
      <c r="AV1445" s="21"/>
      <c r="AW1445" s="21"/>
      <c r="AX1445" s="21"/>
      <c r="AY1445" s="21"/>
      <c r="AZ1445" s="21"/>
      <c r="BA1445" s="21"/>
      <c r="BB1445" s="21"/>
      <c r="BC1445" s="21"/>
      <c r="BD1445" s="21"/>
      <c r="BE1445" s="21"/>
      <c r="BF1445" s="21"/>
    </row>
    <row r="1446" spans="26:58" x14ac:dyDescent="0.25">
      <c r="AL1446" s="41"/>
      <c r="AM1446" s="41"/>
      <c r="AN1446" s="22"/>
      <c r="AO1446" s="21"/>
      <c r="AP1446" s="21"/>
      <c r="AQ1446" s="21"/>
      <c r="AR1446" s="21"/>
      <c r="AS1446" s="21"/>
      <c r="AT1446" s="21"/>
      <c r="AU1446" s="21"/>
      <c r="AV1446" s="21"/>
      <c r="AW1446" s="21"/>
      <c r="AX1446" s="21"/>
      <c r="AY1446" s="21"/>
      <c r="AZ1446" s="21"/>
      <c r="BA1446" s="21"/>
      <c r="BB1446" s="21"/>
      <c r="BC1446" s="21"/>
      <c r="BD1446" s="21"/>
      <c r="BE1446" s="21"/>
      <c r="BF1446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2019-03-31T16:50:17Z</dcterms:modified>
</cp:coreProperties>
</file>